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39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<sst xmlns="http://schemas.openxmlformats.org/spreadsheetml/2006/main" count="250" uniqueCount="101">
  <si>
    <t>内蒙古森林工业集团有限责任公司2022年第二批申请特殊工种退休人员公示名单</t>
  </si>
  <si>
    <t>序号</t>
  </si>
  <si>
    <t>姓名</t>
  </si>
  <si>
    <t>性别</t>
  </si>
  <si>
    <t>特殊工种名称</t>
  </si>
  <si>
    <t>工种性质</t>
  </si>
  <si>
    <t>贾宁广</t>
  </si>
  <si>
    <t>男</t>
  </si>
  <si>
    <t xml:space="preserve"> 木材人力装卸工</t>
  </si>
  <si>
    <t>特繁</t>
  </si>
  <si>
    <t>倪良顺</t>
  </si>
  <si>
    <t>人力归楞工</t>
  </si>
  <si>
    <t>顾志强</t>
  </si>
  <si>
    <t>人力打枝工</t>
  </si>
  <si>
    <t>王怀发</t>
  </si>
  <si>
    <t>人力归楞</t>
  </si>
  <si>
    <t>王福真</t>
  </si>
  <si>
    <t>运材司机</t>
  </si>
  <si>
    <t>杜建国</t>
  </si>
  <si>
    <t>艾红武</t>
  </si>
  <si>
    <t>抚育间伐工</t>
  </si>
  <si>
    <t>刘和</t>
  </si>
  <si>
    <t>王永海</t>
  </si>
  <si>
    <t>集材工</t>
  </si>
  <si>
    <t>商志会</t>
  </si>
  <si>
    <t>翟继官</t>
  </si>
  <si>
    <t>潘广生</t>
  </si>
  <si>
    <t>公路养路工</t>
  </si>
  <si>
    <t>闫海平</t>
  </si>
  <si>
    <t>李利平</t>
  </si>
  <si>
    <t>人力伐木工</t>
  </si>
  <si>
    <t>王春起</t>
  </si>
  <si>
    <t>人力集材</t>
  </si>
  <si>
    <t>赫占奎</t>
  </si>
  <si>
    <t>木材削片工</t>
  </si>
  <si>
    <t>有毒有害</t>
  </si>
  <si>
    <t>赵长明</t>
  </si>
  <si>
    <t>木材人力装卸工</t>
  </si>
  <si>
    <t>王晓林</t>
  </si>
  <si>
    <t>王秀和</t>
  </si>
  <si>
    <t>田静文</t>
  </si>
  <si>
    <t>油锯伐木工</t>
  </si>
  <si>
    <t>孙维</t>
  </si>
  <si>
    <t>孙凤强</t>
  </si>
  <si>
    <t>门永胜</t>
  </si>
  <si>
    <t>金鑫</t>
  </si>
  <si>
    <t>汽车运材司机</t>
  </si>
  <si>
    <t>刘广生</t>
  </si>
  <si>
    <t>姜耀贵</t>
  </si>
  <si>
    <t>采伐工、集材工、
集材工（集材拖拉机司机）</t>
  </si>
  <si>
    <t>林作国</t>
  </si>
  <si>
    <t>锯工</t>
  </si>
  <si>
    <t>陈建国</t>
  </si>
  <si>
    <t>抚育间伐工（清林工）、采伐工</t>
  </si>
  <si>
    <t>刘恒国</t>
  </si>
  <si>
    <t>董继礼</t>
  </si>
  <si>
    <t>宁凤强</t>
  </si>
  <si>
    <t>孙胜利</t>
  </si>
  <si>
    <t>赵庆君</t>
  </si>
  <si>
    <t>左延冰</t>
  </si>
  <si>
    <t>李卫星</t>
  </si>
  <si>
    <t>张永震</t>
  </si>
  <si>
    <t>孙广玲</t>
  </si>
  <si>
    <t>曹文福</t>
  </si>
  <si>
    <t>杜兆余</t>
  </si>
  <si>
    <t>齐国臣</t>
  </si>
  <si>
    <t>朱士军</t>
  </si>
  <si>
    <t>周维经</t>
  </si>
  <si>
    <t>菅国强</t>
  </si>
  <si>
    <t>孙现德</t>
  </si>
  <si>
    <t>集材拖拉机司机</t>
  </si>
  <si>
    <t>沈国田</t>
  </si>
  <si>
    <t>毕玉权</t>
  </si>
  <si>
    <t>杨胜彬</t>
  </si>
  <si>
    <t>何文胜</t>
  </si>
  <si>
    <t>白显余</t>
  </si>
  <si>
    <t>张栋库</t>
  </si>
  <si>
    <t>李再军</t>
  </si>
  <si>
    <t>姜明庚</t>
  </si>
  <si>
    <t>包金林</t>
  </si>
  <si>
    <t>周云军</t>
  </si>
  <si>
    <t>金占伟</t>
  </si>
  <si>
    <t>造林更新工</t>
  </si>
  <si>
    <t>杨宝权</t>
  </si>
  <si>
    <t>庞红伟</t>
  </si>
  <si>
    <t>毕建国</t>
  </si>
  <si>
    <t>陈晓虎</t>
  </si>
  <si>
    <t>木材搬运工</t>
  </si>
  <si>
    <t>杜峰臣</t>
  </si>
  <si>
    <t>孙建文</t>
  </si>
  <si>
    <t>孙福成</t>
  </si>
  <si>
    <t>蒸汽机车司机</t>
  </si>
  <si>
    <t>高温</t>
  </si>
  <si>
    <t>郭齐</t>
  </si>
  <si>
    <t>李凤文</t>
  </si>
  <si>
    <t>养路工</t>
  </si>
  <si>
    <t>杨永</t>
  </si>
  <si>
    <t>人力装卸工</t>
  </si>
  <si>
    <t>董双福</t>
  </si>
  <si>
    <t>造林工</t>
  </si>
  <si>
    <t>孟祥萍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</si>
</sst>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63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textRotation="255"/>
    </xf>
    <xf numFmtId="0" fontId="0" fillId="0" borderId="10" xfId="63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255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1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19</xdr:row>
      <xdr:rowOff>47625</xdr:rowOff>
    </xdr:from>
    <xdr:ext cx="314325" cy="628650"/>
    <xdr:sp fLocksText="0">
      <xdr:nvSpPr>
        <xdr:cNvPr id="1" name="TextBox 306"/>
        <xdr:cNvSpPr txBox="1">
          <a:spLocks noChangeArrowheads="1"/>
        </xdr:cNvSpPr>
      </xdr:nvSpPr>
      <xdr:spPr>
        <a:xfrm>
          <a:off x="1885950" y="7343775"/>
          <a:ext cx="3143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209550</xdr:colOff>
      <xdr:row>17</xdr:row>
      <xdr:rowOff>171450</xdr:rowOff>
    </xdr:from>
    <xdr:ext cx="381000" cy="1609725"/>
    <xdr:sp>
      <xdr:nvSpPr>
        <xdr:cNvPr id="2" name="TextBox 307"/>
        <xdr:cNvSpPr txBox="1">
          <a:spLocks noChangeArrowheads="1"/>
        </xdr:cNvSpPr>
      </xdr:nvSpPr>
      <xdr:spPr>
        <a:xfrm>
          <a:off x="2114550" y="6762750"/>
          <a:ext cx="3810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666750</xdr:colOff>
      <xdr:row>17</xdr:row>
      <xdr:rowOff>47625</xdr:rowOff>
    </xdr:from>
    <xdr:ext cx="314325" cy="581025"/>
    <xdr:sp fLocksText="0">
      <xdr:nvSpPr>
        <xdr:cNvPr id="3" name="TextBox 308"/>
        <xdr:cNvSpPr txBox="1">
          <a:spLocks noChangeArrowheads="1"/>
        </xdr:cNvSpPr>
      </xdr:nvSpPr>
      <xdr:spPr>
        <a:xfrm>
          <a:off x="1885950" y="6638925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17</xdr:row>
      <xdr:rowOff>95250</xdr:rowOff>
    </xdr:from>
    <xdr:ext cx="314325" cy="542925"/>
    <xdr:sp>
      <xdr:nvSpPr>
        <xdr:cNvPr id="4" name="TextBox 309"/>
        <xdr:cNvSpPr txBox="1">
          <a:spLocks noChangeArrowheads="1"/>
        </xdr:cNvSpPr>
      </xdr:nvSpPr>
      <xdr:spPr>
        <a:xfrm>
          <a:off x="4648200" y="6686550"/>
          <a:ext cx="3143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133350</xdr:colOff>
      <xdr:row>17</xdr:row>
      <xdr:rowOff>95250</xdr:rowOff>
    </xdr:from>
    <xdr:ext cx="314325" cy="447675"/>
    <xdr:sp>
      <xdr:nvSpPr>
        <xdr:cNvPr id="5" name="TextBox 310"/>
        <xdr:cNvSpPr txBox="1">
          <a:spLocks noChangeArrowheads="1"/>
        </xdr:cNvSpPr>
      </xdr:nvSpPr>
      <xdr:spPr>
        <a:xfrm>
          <a:off x="4648200" y="66865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649;&#23616;&#20993;&#22992;\1-8&#26376;&#36864;&#20241;&#26448;&#26009;\&#37329;&#27827;&#26862;&#24037;&#20844;&#21496;2022&#24180;&#26862;&#24037;&#38598;&#22242;&#32844;&#24037;&#36864;&#20241;&#35748;&#23450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殊工种131"/>
      <sheetName val="正常退休70"/>
      <sheetName val="病退1"/>
    </sheetNames>
    <sheetDataSet>
      <sheetData sheetId="0">
        <row r="4">
          <cell r="B4" t="str">
            <v>身份证姓名</v>
          </cell>
          <cell r="C4" t="str">
            <v>档案姓名</v>
          </cell>
          <cell r="D4" t="str">
            <v>社会保障号码</v>
          </cell>
          <cell r="E4" t="str">
            <v>身份证号码</v>
          </cell>
          <cell r="F4" t="str">
            <v>性别</v>
          </cell>
          <cell r="G4" t="str">
            <v>退休时身份</v>
          </cell>
          <cell r="H4" t="str">
            <v>档案出生年月</v>
          </cell>
          <cell r="I4" t="str">
            <v>参加工作时间（年月）</v>
          </cell>
          <cell r="J4" t="str">
            <v>缴费情况</v>
          </cell>
          <cell r="L4" t="str">
            <v>特殊工种</v>
          </cell>
        </row>
        <row r="5">
          <cell r="J5" t="str">
            <v>是否欠费</v>
          </cell>
          <cell r="K5" t="str">
            <v>欠缴起止时间（年月）</v>
          </cell>
          <cell r="L5" t="str">
            <v>名称</v>
          </cell>
          <cell r="M5" t="str">
            <v>性质</v>
          </cell>
        </row>
        <row r="6">
          <cell r="B6" t="str">
            <v>白国权</v>
          </cell>
          <cell r="C6" t="str">
            <v>白国全</v>
          </cell>
          <cell r="D6" t="str">
            <v>az130000130049790000</v>
          </cell>
          <cell r="E6" t="str">
            <v>152126196801221518</v>
          </cell>
          <cell r="F6" t="str">
            <v>男</v>
          </cell>
          <cell r="G6" t="str">
            <v>安置</v>
          </cell>
          <cell r="H6">
            <v>23764</v>
          </cell>
          <cell r="I6">
            <v>30348</v>
          </cell>
          <cell r="J6" t="str">
            <v>否</v>
          </cell>
          <cell r="L6" t="str">
            <v>人力推平板车</v>
          </cell>
          <cell r="M6" t="str">
            <v>特繁</v>
          </cell>
        </row>
        <row r="7">
          <cell r="B7" t="str">
            <v>白元杰</v>
          </cell>
          <cell r="D7" t="str">
            <v>az130000130045710000</v>
          </cell>
          <cell r="E7" t="str">
            <v>152105196305131511</v>
          </cell>
          <cell r="F7" t="str">
            <v>男</v>
          </cell>
          <cell r="G7" t="str">
            <v>安置</v>
          </cell>
          <cell r="H7">
            <v>24746</v>
          </cell>
          <cell r="I7">
            <v>30590</v>
          </cell>
          <cell r="J7" t="str">
            <v>否</v>
          </cell>
          <cell r="L7" t="str">
            <v>油锯伐木工</v>
          </cell>
          <cell r="M7" t="str">
            <v>特繁</v>
          </cell>
        </row>
        <row r="8">
          <cell r="B8" t="str">
            <v>陈文博</v>
          </cell>
          <cell r="D8" t="str">
            <v>az130000130062490000</v>
          </cell>
          <cell r="E8" t="str">
            <v>152105196412311577</v>
          </cell>
          <cell r="F8" t="str">
            <v>男</v>
          </cell>
          <cell r="G8" t="str">
            <v>安置</v>
          </cell>
          <cell r="H8">
            <v>24836</v>
          </cell>
          <cell r="I8">
            <v>31990</v>
          </cell>
          <cell r="J8" t="str">
            <v>是</v>
          </cell>
          <cell r="K8" t="str">
            <v>201601-201812</v>
          </cell>
          <cell r="L8" t="str">
            <v>集材工</v>
          </cell>
          <cell r="M8" t="str">
            <v>特繁</v>
          </cell>
        </row>
        <row r="9">
          <cell r="B9" t="str">
            <v>崔锐</v>
          </cell>
          <cell r="D9" t="str">
            <v>az130000130145380000</v>
          </cell>
          <cell r="E9" t="str">
            <v>152104196708121231</v>
          </cell>
          <cell r="F9" t="str">
            <v>男</v>
          </cell>
          <cell r="G9" t="str">
            <v>安置</v>
          </cell>
          <cell r="H9">
            <v>24685</v>
          </cell>
          <cell r="I9">
            <v>30529</v>
          </cell>
          <cell r="J9" t="str">
            <v>否</v>
          </cell>
          <cell r="L9" t="str">
            <v>木材人力装卸工</v>
          </cell>
          <cell r="M9" t="str">
            <v>特繁</v>
          </cell>
        </row>
        <row r="10">
          <cell r="B10" t="str">
            <v>董继礼</v>
          </cell>
          <cell r="D10" t="str">
            <v>az130000130015020000</v>
          </cell>
          <cell r="E10" t="str">
            <v>15212619670907181x</v>
          </cell>
          <cell r="F10" t="str">
            <v>男</v>
          </cell>
          <cell r="G10" t="str">
            <v>安置</v>
          </cell>
          <cell r="H10">
            <v>24716</v>
          </cell>
          <cell r="I10">
            <v>30560</v>
          </cell>
          <cell r="J10" t="str">
            <v>否</v>
          </cell>
          <cell r="L10" t="str">
            <v>集采拖拉机司机</v>
          </cell>
          <cell r="M10" t="str">
            <v>特繁</v>
          </cell>
        </row>
        <row r="11">
          <cell r="B11" t="str">
            <v>段重岭</v>
          </cell>
          <cell r="D11" t="str">
            <v>az130000130006700000</v>
          </cell>
          <cell r="E11" t="str">
            <v>152126196407181511</v>
          </cell>
          <cell r="F11" t="str">
            <v>男</v>
          </cell>
          <cell r="G11" t="str">
            <v>安置</v>
          </cell>
          <cell r="H11">
            <v>24624</v>
          </cell>
          <cell r="I11">
            <v>30164</v>
          </cell>
          <cell r="J11" t="str">
            <v>否</v>
          </cell>
          <cell r="L11" t="str">
            <v>木材人力装卸工</v>
          </cell>
          <cell r="M11" t="str">
            <v>特繁</v>
          </cell>
        </row>
        <row r="12">
          <cell r="B12" t="str">
            <v>鄂晓峰</v>
          </cell>
          <cell r="D12" t="str">
            <v>az130000130146790000</v>
          </cell>
          <cell r="E12" t="str">
            <v>152104196712150318</v>
          </cell>
          <cell r="F12" t="str">
            <v>男</v>
          </cell>
          <cell r="G12" t="str">
            <v>安置</v>
          </cell>
          <cell r="H12">
            <v>24807</v>
          </cell>
          <cell r="I12">
            <v>30468</v>
          </cell>
          <cell r="J12" t="str">
            <v>否</v>
          </cell>
          <cell r="L12" t="str">
            <v>木材人力装卸工</v>
          </cell>
          <cell r="M12" t="str">
            <v>特繁</v>
          </cell>
        </row>
        <row r="13">
          <cell r="B13" t="str">
            <v>方少杰</v>
          </cell>
          <cell r="C13" t="str">
            <v>方绍杰</v>
          </cell>
          <cell r="D13" t="str">
            <v>az130000130011780000</v>
          </cell>
          <cell r="E13" t="str">
            <v>152126196702191819</v>
          </cell>
          <cell r="F13" t="str">
            <v>男</v>
          </cell>
          <cell r="G13" t="str">
            <v>安置</v>
          </cell>
          <cell r="H13">
            <v>24504</v>
          </cell>
          <cell r="I13">
            <v>30560</v>
          </cell>
          <cell r="J13" t="str">
            <v>否</v>
          </cell>
          <cell r="L13" t="str">
            <v>汽车运材司机</v>
          </cell>
          <cell r="M13" t="str">
            <v>特繁</v>
          </cell>
        </row>
        <row r="14">
          <cell r="B14" t="str">
            <v>高国胜</v>
          </cell>
          <cell r="D14" t="str">
            <v>az130000130001550000</v>
          </cell>
          <cell r="E14" t="str">
            <v>152126196706281512</v>
          </cell>
          <cell r="F14" t="str">
            <v>男</v>
          </cell>
          <cell r="G14" t="str">
            <v>安置</v>
          </cell>
          <cell r="H14">
            <v>24624</v>
          </cell>
          <cell r="I14">
            <v>30563</v>
          </cell>
          <cell r="J14" t="str">
            <v>否</v>
          </cell>
          <cell r="L14" t="str">
            <v>人力推平板车</v>
          </cell>
          <cell r="M14" t="str">
            <v>特繁</v>
          </cell>
        </row>
        <row r="15">
          <cell r="B15" t="str">
            <v>高荣升</v>
          </cell>
          <cell r="D15" t="str">
            <v>az130000130054340000</v>
          </cell>
          <cell r="E15" t="str">
            <v>152126196404131818</v>
          </cell>
          <cell r="F15" t="str">
            <v>男</v>
          </cell>
          <cell r="G15" t="str">
            <v>安置</v>
          </cell>
          <cell r="H15">
            <v>24829</v>
          </cell>
          <cell r="I15">
            <v>30893</v>
          </cell>
          <cell r="J15" t="str">
            <v>否</v>
          </cell>
          <cell r="L15" t="str">
            <v>集材拖拉机司机</v>
          </cell>
          <cell r="M15" t="str">
            <v>特繁</v>
          </cell>
        </row>
        <row r="16">
          <cell r="B16" t="str">
            <v>关立新</v>
          </cell>
          <cell r="D16" t="str">
            <v>az130000130146490000</v>
          </cell>
          <cell r="E16" t="str">
            <v>152104196711051211</v>
          </cell>
          <cell r="F16" t="str">
            <v>男</v>
          </cell>
          <cell r="G16" t="str">
            <v>安置</v>
          </cell>
          <cell r="H16">
            <v>24781</v>
          </cell>
          <cell r="I16">
            <v>31533</v>
          </cell>
          <cell r="J16" t="str">
            <v>否</v>
          </cell>
          <cell r="L16" t="str">
            <v>木材人力装卸工</v>
          </cell>
          <cell r="M16" t="str">
            <v>特繁</v>
          </cell>
        </row>
        <row r="17">
          <cell r="B17" t="str">
            <v>韩洪令</v>
          </cell>
          <cell r="D17" t="str">
            <v>az130000130030400000</v>
          </cell>
          <cell r="E17" t="str">
            <v>15212619650602153x</v>
          </cell>
          <cell r="F17" t="str">
            <v>男</v>
          </cell>
          <cell r="G17" t="str">
            <v>安置</v>
          </cell>
          <cell r="H17">
            <v>24624</v>
          </cell>
          <cell r="I17">
            <v>30529</v>
          </cell>
          <cell r="J17" t="str">
            <v>否</v>
          </cell>
          <cell r="L17" t="str">
            <v>人力推平车工</v>
          </cell>
          <cell r="M17" t="str">
            <v>特繁</v>
          </cell>
        </row>
        <row r="18">
          <cell r="B18" t="str">
            <v>侯光峰</v>
          </cell>
          <cell r="D18" t="str">
            <v>az130000130057410000</v>
          </cell>
          <cell r="E18" t="str">
            <v>152126196703301813</v>
          </cell>
          <cell r="F18" t="str">
            <v>男</v>
          </cell>
          <cell r="G18" t="str">
            <v>安置</v>
          </cell>
          <cell r="H18">
            <v>24532</v>
          </cell>
          <cell r="I18">
            <v>30864</v>
          </cell>
          <cell r="J18" t="str">
            <v>否</v>
          </cell>
          <cell r="L18" t="str">
            <v>木材人力装卸工</v>
          </cell>
          <cell r="M18" t="str">
            <v>特繁</v>
          </cell>
        </row>
        <row r="19">
          <cell r="B19" t="str">
            <v>胡忠华</v>
          </cell>
          <cell r="D19" t="str">
            <v>az130000130143060000</v>
          </cell>
          <cell r="E19" t="str">
            <v>152104196708280312</v>
          </cell>
          <cell r="F19" t="str">
            <v>男</v>
          </cell>
          <cell r="G19" t="str">
            <v>安置</v>
          </cell>
          <cell r="H19">
            <v>24654</v>
          </cell>
          <cell r="I19">
            <v>31717</v>
          </cell>
          <cell r="J19" t="str">
            <v>否</v>
          </cell>
          <cell r="L19" t="str">
            <v>木材人力装卸工</v>
          </cell>
          <cell r="M19" t="str">
            <v>特繁</v>
          </cell>
        </row>
        <row r="20">
          <cell r="B20" t="str">
            <v>江金华</v>
          </cell>
          <cell r="D20" t="str">
            <v>az130000130059360000</v>
          </cell>
          <cell r="E20" t="str">
            <v>152126196603121559</v>
          </cell>
          <cell r="F20" t="str">
            <v>男</v>
          </cell>
          <cell r="G20" t="str">
            <v>安置</v>
          </cell>
          <cell r="H20">
            <v>24178</v>
          </cell>
          <cell r="I20">
            <v>30034</v>
          </cell>
          <cell r="J20" t="str">
            <v>否</v>
          </cell>
          <cell r="L20" t="str">
            <v>抚育间伐</v>
          </cell>
          <cell r="M20" t="str">
            <v>特繁</v>
          </cell>
        </row>
        <row r="21">
          <cell r="B21" t="str">
            <v>姜起忠</v>
          </cell>
          <cell r="D21" t="str">
            <v>az130000130003300000</v>
          </cell>
          <cell r="E21" t="str">
            <v>152105196707291614</v>
          </cell>
          <cell r="F21" t="str">
            <v>男</v>
          </cell>
          <cell r="G21" t="str">
            <v>安置</v>
          </cell>
          <cell r="H21">
            <v>24682</v>
          </cell>
          <cell r="I21">
            <v>30529</v>
          </cell>
          <cell r="J21" t="str">
            <v>否</v>
          </cell>
          <cell r="L21" t="str">
            <v>人力归楞</v>
          </cell>
          <cell r="M21" t="str">
            <v>特繁</v>
          </cell>
        </row>
        <row r="22">
          <cell r="B22" t="str">
            <v>蒋士荣</v>
          </cell>
          <cell r="C22" t="str">
            <v>蒋世荣</v>
          </cell>
          <cell r="D22" t="str">
            <v>az130000130002220000</v>
          </cell>
          <cell r="E22" t="str">
            <v>152105196401021611</v>
          </cell>
          <cell r="F22" t="str">
            <v>男</v>
          </cell>
          <cell r="G22" t="str">
            <v>安置</v>
          </cell>
          <cell r="H22">
            <v>24473</v>
          </cell>
          <cell r="I22">
            <v>30317</v>
          </cell>
          <cell r="J22" t="str">
            <v>否</v>
          </cell>
          <cell r="L22" t="str">
            <v>集材工</v>
          </cell>
          <cell r="M22" t="str">
            <v>特繁</v>
          </cell>
        </row>
        <row r="23">
          <cell r="B23" t="str">
            <v>李淑文</v>
          </cell>
          <cell r="C23" t="str">
            <v>李树文</v>
          </cell>
          <cell r="D23" t="str">
            <v>az130000130001000000</v>
          </cell>
          <cell r="E23" t="str">
            <v>152105196702181619</v>
          </cell>
          <cell r="F23" t="str">
            <v>男</v>
          </cell>
          <cell r="G23" t="str">
            <v>安置</v>
          </cell>
          <cell r="H23">
            <v>24514</v>
          </cell>
          <cell r="I23">
            <v>31017</v>
          </cell>
          <cell r="J23" t="str">
            <v>是</v>
          </cell>
          <cell r="K23" t="str">
            <v>200201-201912</v>
          </cell>
          <cell r="L23" t="str">
            <v>集材工</v>
          </cell>
          <cell r="M23" t="str">
            <v>特繁</v>
          </cell>
        </row>
        <row r="24">
          <cell r="B24" t="str">
            <v>李维国</v>
          </cell>
          <cell r="C24" t="str">
            <v>李卫国</v>
          </cell>
          <cell r="D24" t="str">
            <v>az130000130023050000</v>
          </cell>
          <cell r="E24" t="str">
            <v>15212619640225155x</v>
          </cell>
          <cell r="F24" t="str">
            <v>男</v>
          </cell>
          <cell r="G24" t="str">
            <v>安置</v>
          </cell>
          <cell r="H24">
            <v>24139</v>
          </cell>
          <cell r="I24">
            <v>31778</v>
          </cell>
          <cell r="J24" t="str">
            <v>否</v>
          </cell>
          <cell r="L24" t="str">
            <v>造林更新</v>
          </cell>
          <cell r="M24" t="str">
            <v>特繁</v>
          </cell>
        </row>
        <row r="25">
          <cell r="B25" t="str">
            <v>李文胜</v>
          </cell>
          <cell r="D25" t="str">
            <v>az130000130034580000</v>
          </cell>
          <cell r="E25" t="str">
            <v>152126196505121555</v>
          </cell>
          <cell r="F25" t="str">
            <v>男</v>
          </cell>
          <cell r="G25" t="str">
            <v>安置</v>
          </cell>
          <cell r="H25">
            <v>24593</v>
          </cell>
          <cell r="I25">
            <v>31778</v>
          </cell>
          <cell r="J25" t="str">
            <v>否</v>
          </cell>
          <cell r="L25" t="str">
            <v>木材人力装卸工</v>
          </cell>
          <cell r="M25" t="str">
            <v>特繁</v>
          </cell>
        </row>
        <row r="26">
          <cell r="B26" t="str">
            <v>栗弘儒</v>
          </cell>
          <cell r="C26" t="str">
            <v>翟玉海</v>
          </cell>
          <cell r="D26" t="str">
            <v>az130000130026930000</v>
          </cell>
          <cell r="E26" t="str">
            <v>152126196901201530</v>
          </cell>
          <cell r="F26" t="str">
            <v>男</v>
          </cell>
          <cell r="G26" t="str">
            <v>安置</v>
          </cell>
          <cell r="H26">
            <v>24532</v>
          </cell>
          <cell r="I26">
            <v>31778</v>
          </cell>
          <cell r="J26" t="str">
            <v>否</v>
          </cell>
          <cell r="L26" t="str">
            <v>人力推平车工</v>
          </cell>
          <cell r="M26" t="str">
            <v>特繁</v>
          </cell>
        </row>
        <row r="27">
          <cell r="B27" t="str">
            <v>廉君</v>
          </cell>
          <cell r="D27" t="str">
            <v>az130000130015070000</v>
          </cell>
          <cell r="E27" t="str">
            <v>152126196601311818</v>
          </cell>
          <cell r="F27" t="str">
            <v>男</v>
          </cell>
          <cell r="G27" t="str">
            <v>安置</v>
          </cell>
          <cell r="H27">
            <v>24108</v>
          </cell>
          <cell r="I27">
            <v>29952</v>
          </cell>
          <cell r="J27" t="str">
            <v>否</v>
          </cell>
          <cell r="L27" t="str">
            <v>集材工</v>
          </cell>
          <cell r="M27" t="str">
            <v>特繁</v>
          </cell>
        </row>
        <row r="28">
          <cell r="B28" t="str">
            <v>刘世起</v>
          </cell>
          <cell r="C28" t="str">
            <v>刘士启</v>
          </cell>
          <cell r="D28" t="str">
            <v>az130000130023320000</v>
          </cell>
          <cell r="E28" t="str">
            <v>152126196503101534</v>
          </cell>
          <cell r="F28" t="str">
            <v>男</v>
          </cell>
          <cell r="G28" t="str">
            <v>安置</v>
          </cell>
          <cell r="H28">
            <v>24746</v>
          </cell>
          <cell r="I28">
            <v>31778</v>
          </cell>
          <cell r="J28" t="str">
            <v>否</v>
          </cell>
          <cell r="L28" t="str">
            <v>公路养路工</v>
          </cell>
          <cell r="M28" t="str">
            <v>特繁</v>
          </cell>
        </row>
        <row r="29">
          <cell r="B29" t="str">
            <v>刘雪峰</v>
          </cell>
          <cell r="C29" t="str">
            <v>刘玉峰</v>
          </cell>
          <cell r="D29" t="str">
            <v>az130000130059830000</v>
          </cell>
          <cell r="E29" t="str">
            <v>152126196704081517</v>
          </cell>
          <cell r="F29" t="str">
            <v>男</v>
          </cell>
          <cell r="G29" t="str">
            <v>安置</v>
          </cell>
          <cell r="H29">
            <v>24570</v>
          </cell>
          <cell r="I29">
            <v>30674</v>
          </cell>
          <cell r="J29" t="str">
            <v>否</v>
          </cell>
          <cell r="L29" t="str">
            <v>造林更新工</v>
          </cell>
          <cell r="M29" t="str">
            <v>特繁</v>
          </cell>
        </row>
        <row r="30">
          <cell r="B30" t="str">
            <v>柳迪</v>
          </cell>
          <cell r="C30" t="str">
            <v>柳堤</v>
          </cell>
          <cell r="D30" t="str">
            <v>az130000130027420000</v>
          </cell>
          <cell r="E30" t="str">
            <v>152126196707031531</v>
          </cell>
          <cell r="F30" t="str">
            <v>男</v>
          </cell>
          <cell r="G30" t="str">
            <v>安置</v>
          </cell>
          <cell r="H30">
            <v>24684</v>
          </cell>
          <cell r="I30">
            <v>31056</v>
          </cell>
          <cell r="J30" t="str">
            <v>是</v>
          </cell>
          <cell r="K30" t="str">
            <v>201701-202012</v>
          </cell>
          <cell r="L30" t="str">
            <v>造林更新工</v>
          </cell>
          <cell r="M30" t="str">
            <v>特繁</v>
          </cell>
        </row>
        <row r="31">
          <cell r="B31" t="str">
            <v>卢兴安</v>
          </cell>
          <cell r="C31" t="str">
            <v>芦兴安</v>
          </cell>
          <cell r="D31" t="str">
            <v>az130000130015870000</v>
          </cell>
          <cell r="E31" t="str">
            <v>152126196607141813</v>
          </cell>
          <cell r="F31" t="str">
            <v>男</v>
          </cell>
          <cell r="G31" t="str">
            <v>安置</v>
          </cell>
          <cell r="H31">
            <v>24312</v>
          </cell>
          <cell r="I31">
            <v>31778</v>
          </cell>
          <cell r="J31" t="str">
            <v>是</v>
          </cell>
          <cell r="K31" t="str">
            <v>200004-200012</v>
          </cell>
          <cell r="L31" t="str">
            <v>集材工</v>
          </cell>
          <cell r="M31" t="str">
            <v>特繁</v>
          </cell>
        </row>
        <row r="32">
          <cell r="B32" t="str">
            <v>吕树林</v>
          </cell>
          <cell r="D32" t="str">
            <v>az130000130021480000</v>
          </cell>
          <cell r="E32" t="str">
            <v>152126196712271556</v>
          </cell>
          <cell r="F32" t="str">
            <v>男</v>
          </cell>
          <cell r="G32" t="str">
            <v>安置</v>
          </cell>
          <cell r="H32">
            <v>24833</v>
          </cell>
          <cell r="I32">
            <v>31260</v>
          </cell>
          <cell r="J32" t="str">
            <v>否</v>
          </cell>
          <cell r="L32" t="str">
            <v>抚育间伐工</v>
          </cell>
          <cell r="M32" t="str">
            <v>特繁</v>
          </cell>
        </row>
        <row r="33">
          <cell r="B33" t="str">
            <v>马洪岭</v>
          </cell>
          <cell r="C33" t="str">
            <v>马红岭</v>
          </cell>
          <cell r="D33" t="str">
            <v>az130000130054060000</v>
          </cell>
          <cell r="E33" t="str">
            <v>152126196503021833</v>
          </cell>
          <cell r="F33" t="str">
            <v>男</v>
          </cell>
          <cell r="G33" t="str">
            <v>安置</v>
          </cell>
          <cell r="H33">
            <v>24536</v>
          </cell>
          <cell r="I33">
            <v>30670</v>
          </cell>
          <cell r="J33" t="str">
            <v>否</v>
          </cell>
          <cell r="L33" t="str">
            <v>人力打枝工</v>
          </cell>
          <cell r="M33" t="str">
            <v>特繁</v>
          </cell>
        </row>
        <row r="34">
          <cell r="B34" t="str">
            <v>宁凤强</v>
          </cell>
          <cell r="D34" t="str">
            <v>az130000130039230000</v>
          </cell>
          <cell r="E34" t="str">
            <v>15212619650906181X</v>
          </cell>
          <cell r="F34" t="str">
            <v>男</v>
          </cell>
          <cell r="G34" t="str">
            <v>安置</v>
          </cell>
          <cell r="H34">
            <v>24716</v>
          </cell>
          <cell r="I34">
            <v>30560</v>
          </cell>
          <cell r="J34" t="str">
            <v>否</v>
          </cell>
          <cell r="L34" t="str">
            <v>人力推平板车工</v>
          </cell>
          <cell r="M34" t="str">
            <v>特繁</v>
          </cell>
        </row>
        <row r="35">
          <cell r="B35" t="str">
            <v>钱修林</v>
          </cell>
          <cell r="C35" t="str">
            <v>钱秀林</v>
          </cell>
          <cell r="D35" t="str">
            <v>az130000130001580000</v>
          </cell>
          <cell r="E35" t="str">
            <v>152126196708081514</v>
          </cell>
          <cell r="F35" t="str">
            <v>男</v>
          </cell>
          <cell r="G35" t="str">
            <v>安置</v>
          </cell>
          <cell r="H35">
            <v>24692</v>
          </cell>
          <cell r="I35">
            <v>30529</v>
          </cell>
          <cell r="J35" t="str">
            <v>否</v>
          </cell>
          <cell r="L35" t="str">
            <v>集材工</v>
          </cell>
          <cell r="M35" t="str">
            <v>特繁</v>
          </cell>
        </row>
        <row r="36">
          <cell r="B36" t="str">
            <v>宋金珠</v>
          </cell>
          <cell r="D36" t="str">
            <v>az130000130072990000</v>
          </cell>
          <cell r="E36" t="str">
            <v>152105196612041612</v>
          </cell>
          <cell r="F36" t="str">
            <v>男</v>
          </cell>
          <cell r="G36" t="str">
            <v>安置</v>
          </cell>
          <cell r="H36">
            <v>24442</v>
          </cell>
          <cell r="I36">
            <v>30286</v>
          </cell>
          <cell r="J36" t="str">
            <v>是</v>
          </cell>
          <cell r="K36" t="str">
            <v>199301-199809</v>
          </cell>
          <cell r="L36" t="str">
            <v>公路养路工</v>
          </cell>
          <cell r="M36" t="str">
            <v>特繁</v>
          </cell>
        </row>
        <row r="37">
          <cell r="B37" t="str">
            <v>孙恒志</v>
          </cell>
          <cell r="D37" t="str">
            <v>az130000130147120000</v>
          </cell>
          <cell r="E37" t="str">
            <v>152104196705191234</v>
          </cell>
          <cell r="F37" t="str">
            <v>男</v>
          </cell>
          <cell r="G37" t="str">
            <v>安置</v>
          </cell>
          <cell r="H37">
            <v>24593</v>
          </cell>
          <cell r="I37">
            <v>31747</v>
          </cell>
          <cell r="J37" t="str">
            <v>否</v>
          </cell>
          <cell r="L37" t="str">
            <v>木材人力装卸工</v>
          </cell>
          <cell r="M37" t="str">
            <v>特繁</v>
          </cell>
        </row>
        <row r="38">
          <cell r="B38" t="str">
            <v>孙景福</v>
          </cell>
          <cell r="D38" t="str">
            <v>az130000130033350000</v>
          </cell>
          <cell r="E38" t="str">
            <v>152126196305011538</v>
          </cell>
          <cell r="F38" t="str">
            <v>男</v>
          </cell>
          <cell r="G38" t="str">
            <v>安置</v>
          </cell>
          <cell r="H38">
            <v>24593</v>
          </cell>
          <cell r="I38">
            <v>31778</v>
          </cell>
          <cell r="J38" t="str">
            <v>否</v>
          </cell>
          <cell r="L38" t="str">
            <v>木材搬运工</v>
          </cell>
          <cell r="M38" t="str">
            <v>特繁</v>
          </cell>
        </row>
        <row r="39">
          <cell r="B39" t="str">
            <v>王春林</v>
          </cell>
          <cell r="D39" t="str">
            <v>az130000130003930000</v>
          </cell>
          <cell r="E39" t="str">
            <v>152126196711181516</v>
          </cell>
          <cell r="F39" t="str">
            <v>男</v>
          </cell>
          <cell r="G39" t="str">
            <v>安置</v>
          </cell>
          <cell r="H39">
            <v>24777</v>
          </cell>
          <cell r="I39">
            <v>31778</v>
          </cell>
          <cell r="J39" t="str">
            <v>否</v>
          </cell>
          <cell r="L39" t="str">
            <v>集材工</v>
          </cell>
          <cell r="M39" t="str">
            <v>特繁</v>
          </cell>
        </row>
        <row r="40">
          <cell r="B40" t="str">
            <v>王冬林</v>
          </cell>
          <cell r="D40" t="str">
            <v>az130000130151080000</v>
          </cell>
          <cell r="E40" t="str">
            <v>152104196712221219</v>
          </cell>
          <cell r="F40" t="str">
            <v>男</v>
          </cell>
          <cell r="G40" t="str">
            <v>安置</v>
          </cell>
          <cell r="H40">
            <v>24807</v>
          </cell>
          <cell r="I40">
            <v>30651</v>
          </cell>
          <cell r="J40" t="str">
            <v>否</v>
          </cell>
          <cell r="L40" t="str">
            <v>人力据材工</v>
          </cell>
          <cell r="M40" t="str">
            <v>特繁</v>
          </cell>
        </row>
        <row r="41">
          <cell r="B41" t="str">
            <v>王恩彪</v>
          </cell>
          <cell r="D41" t="str">
            <v>az130000130009260000</v>
          </cell>
          <cell r="E41" t="str">
            <v>152126196710211533</v>
          </cell>
          <cell r="F41" t="str">
            <v>男</v>
          </cell>
          <cell r="G41" t="str">
            <v>安置</v>
          </cell>
          <cell r="H41">
            <v>24746</v>
          </cell>
          <cell r="I41">
            <v>31017</v>
          </cell>
          <cell r="J41" t="str">
            <v>否</v>
          </cell>
          <cell r="L41" t="str">
            <v>人力归楞工</v>
          </cell>
          <cell r="M41" t="str">
            <v>特繁</v>
          </cell>
        </row>
        <row r="42">
          <cell r="B42" t="str">
            <v>王建成</v>
          </cell>
          <cell r="D42" t="str">
            <v>az130000130040840007</v>
          </cell>
          <cell r="E42" t="str">
            <v>152105196707311611</v>
          </cell>
          <cell r="F42" t="str">
            <v>男</v>
          </cell>
          <cell r="G42" t="str">
            <v>安置</v>
          </cell>
          <cell r="H42">
            <v>24654</v>
          </cell>
          <cell r="I42">
            <v>30713</v>
          </cell>
          <cell r="J42" t="str">
            <v>否</v>
          </cell>
          <cell r="L42" t="str">
            <v>集材工</v>
          </cell>
          <cell r="M42" t="str">
            <v>特繁</v>
          </cell>
        </row>
        <row r="43">
          <cell r="B43" t="str">
            <v>王松林</v>
          </cell>
          <cell r="D43" t="str">
            <v>az130000130009590000</v>
          </cell>
          <cell r="E43" t="str">
            <v>152105196606181539</v>
          </cell>
          <cell r="F43" t="str">
            <v>男</v>
          </cell>
          <cell r="G43" t="str">
            <v>安置</v>
          </cell>
          <cell r="H43">
            <v>24641</v>
          </cell>
          <cell r="I43">
            <v>30590</v>
          </cell>
          <cell r="J43" t="str">
            <v>否</v>
          </cell>
          <cell r="L43" t="str">
            <v>集材工</v>
          </cell>
          <cell r="M43" t="str">
            <v>特繁</v>
          </cell>
        </row>
        <row r="44">
          <cell r="B44" t="str">
            <v>王文久</v>
          </cell>
          <cell r="D44" t="str">
            <v>az130000130037510000</v>
          </cell>
          <cell r="E44" t="str">
            <v>152126196612051839</v>
          </cell>
          <cell r="F44" t="str">
            <v>男</v>
          </cell>
          <cell r="G44" t="str">
            <v>安置</v>
          </cell>
          <cell r="H44">
            <v>24473</v>
          </cell>
          <cell r="I44">
            <v>30590</v>
          </cell>
          <cell r="J44" t="str">
            <v>否</v>
          </cell>
          <cell r="L44" t="str">
            <v>集材工</v>
          </cell>
          <cell r="M44" t="str">
            <v>特繁</v>
          </cell>
        </row>
        <row r="45">
          <cell r="B45" t="str">
            <v>王长兴</v>
          </cell>
          <cell r="D45" t="str">
            <v>az130000130023000000</v>
          </cell>
          <cell r="E45" t="str">
            <v>152126196410101594</v>
          </cell>
          <cell r="F45" t="str">
            <v>男</v>
          </cell>
          <cell r="G45" t="str">
            <v>安置</v>
          </cell>
          <cell r="H45">
            <v>24473</v>
          </cell>
          <cell r="I45">
            <v>30560</v>
          </cell>
          <cell r="J45" t="str">
            <v>否</v>
          </cell>
          <cell r="L45" t="str">
            <v>造林（更新）工</v>
          </cell>
          <cell r="M45" t="str">
            <v>特繁</v>
          </cell>
        </row>
        <row r="46">
          <cell r="B46" t="str">
            <v>谢井河</v>
          </cell>
          <cell r="C46" t="str">
            <v>谢景和</v>
          </cell>
          <cell r="D46" t="str">
            <v>az130000130023180000</v>
          </cell>
          <cell r="E46" t="str">
            <v>152126196702131533</v>
          </cell>
          <cell r="F46" t="str">
            <v>男</v>
          </cell>
          <cell r="G46" t="str">
            <v>安置</v>
          </cell>
          <cell r="H46">
            <v>24575</v>
          </cell>
          <cell r="I46">
            <v>30560</v>
          </cell>
          <cell r="J46" t="str">
            <v>否</v>
          </cell>
          <cell r="L46" t="str">
            <v>集材工</v>
          </cell>
          <cell r="M46" t="str">
            <v>特繁</v>
          </cell>
        </row>
        <row r="47">
          <cell r="B47" t="str">
            <v>徐德宽</v>
          </cell>
          <cell r="D47" t="str">
            <v>az130000130005070000</v>
          </cell>
          <cell r="E47" t="str">
            <v>152126196704021514</v>
          </cell>
          <cell r="F47" t="str">
            <v>男</v>
          </cell>
          <cell r="G47" t="str">
            <v>安置</v>
          </cell>
          <cell r="H47">
            <v>24564</v>
          </cell>
          <cell r="I47">
            <v>30560</v>
          </cell>
          <cell r="J47" t="str">
            <v>否</v>
          </cell>
          <cell r="L47" t="str">
            <v>人力归楞工</v>
          </cell>
          <cell r="M47" t="str">
            <v>特繁</v>
          </cell>
        </row>
        <row r="48">
          <cell r="B48" t="str">
            <v>杨春岭</v>
          </cell>
          <cell r="D48" t="str">
            <v>az130000130007880000</v>
          </cell>
          <cell r="E48" t="str">
            <v>152105196407081578</v>
          </cell>
          <cell r="F48" t="str">
            <v>男</v>
          </cell>
          <cell r="G48" t="str">
            <v>安置</v>
          </cell>
          <cell r="H48">
            <v>24654</v>
          </cell>
          <cell r="I48">
            <v>30560</v>
          </cell>
          <cell r="J48" t="str">
            <v>否</v>
          </cell>
          <cell r="L48" t="str">
            <v>集材工</v>
          </cell>
          <cell r="M48" t="str">
            <v>特繁</v>
          </cell>
        </row>
        <row r="49">
          <cell r="B49" t="str">
            <v>杨凤友</v>
          </cell>
          <cell r="C49" t="str">
            <v>杨凤有</v>
          </cell>
          <cell r="D49" t="str">
            <v>az130000130014810000</v>
          </cell>
          <cell r="E49" t="str">
            <v>152126196504131815</v>
          </cell>
          <cell r="F49" t="str">
            <v>男</v>
          </cell>
          <cell r="G49" t="str">
            <v>安置</v>
          </cell>
          <cell r="H49">
            <v>24532</v>
          </cell>
          <cell r="I49">
            <v>30376</v>
          </cell>
          <cell r="J49" t="str">
            <v>否</v>
          </cell>
          <cell r="L49" t="str">
            <v>集材工</v>
          </cell>
          <cell r="M49" t="str">
            <v>特繁</v>
          </cell>
        </row>
        <row r="50">
          <cell r="B50" t="str">
            <v>杨红文</v>
          </cell>
          <cell r="C50" t="str">
            <v>杨洪文</v>
          </cell>
          <cell r="D50" t="str">
            <v>az130000130056120000</v>
          </cell>
          <cell r="E50" t="str">
            <v>152126196512161811</v>
          </cell>
          <cell r="F50" t="str">
            <v>男</v>
          </cell>
          <cell r="G50" t="str">
            <v>安置</v>
          </cell>
          <cell r="H50">
            <v>24077</v>
          </cell>
          <cell r="I50">
            <v>29921</v>
          </cell>
          <cell r="J50" t="str">
            <v>否</v>
          </cell>
          <cell r="L50" t="str">
            <v>造林更新</v>
          </cell>
          <cell r="M50" t="str">
            <v>特繁</v>
          </cell>
        </row>
        <row r="51">
          <cell r="B51" t="str">
            <v>喻启东</v>
          </cell>
          <cell r="D51" t="str">
            <v>az130000130144080000</v>
          </cell>
          <cell r="E51" t="str">
            <v>15210419670213121X</v>
          </cell>
          <cell r="F51" t="str">
            <v>男</v>
          </cell>
          <cell r="G51" t="str">
            <v>安置</v>
          </cell>
          <cell r="H51">
            <v>24516</v>
          </cell>
          <cell r="I51">
            <v>30621</v>
          </cell>
          <cell r="J51" t="str">
            <v>否</v>
          </cell>
          <cell r="L51" t="str">
            <v>木材人力装卸工</v>
          </cell>
          <cell r="M51" t="str">
            <v>特繁</v>
          </cell>
        </row>
        <row r="52">
          <cell r="B52" t="str">
            <v>张凌魁</v>
          </cell>
          <cell r="C52" t="str">
            <v>张凌奎</v>
          </cell>
          <cell r="D52" t="str">
            <v>az130000130144730000</v>
          </cell>
          <cell r="E52" t="str">
            <v>152104196703251256</v>
          </cell>
          <cell r="F52" t="str">
            <v>男</v>
          </cell>
          <cell r="G52" t="str">
            <v>安置</v>
          </cell>
          <cell r="H52">
            <v>23437</v>
          </cell>
          <cell r="I52">
            <v>29707</v>
          </cell>
          <cell r="J52" t="str">
            <v>否</v>
          </cell>
          <cell r="L52" t="str">
            <v>木材人力装卸工</v>
          </cell>
          <cell r="M52" t="str">
            <v>特繁</v>
          </cell>
        </row>
        <row r="53">
          <cell r="B53" t="str">
            <v>张晓利</v>
          </cell>
          <cell r="D53" t="str">
            <v>az130000130082030000</v>
          </cell>
          <cell r="E53" t="str">
            <v>152126196712211510</v>
          </cell>
          <cell r="F53" t="str">
            <v>男</v>
          </cell>
          <cell r="G53" t="str">
            <v>安置</v>
          </cell>
          <cell r="H53">
            <v>24807</v>
          </cell>
          <cell r="I53">
            <v>30651</v>
          </cell>
          <cell r="J53" t="str">
            <v>否</v>
          </cell>
          <cell r="L53" t="str">
            <v>造林（更新）工</v>
          </cell>
          <cell r="M53" t="str">
            <v>特繁</v>
          </cell>
        </row>
        <row r="54">
          <cell r="B54" t="str">
            <v>周亚忠</v>
          </cell>
          <cell r="D54" t="str">
            <v>az130000130038800000</v>
          </cell>
          <cell r="E54" t="str">
            <v>152105196503191611</v>
          </cell>
          <cell r="F54" t="str">
            <v>男</v>
          </cell>
          <cell r="G54" t="str">
            <v>安置</v>
          </cell>
          <cell r="H54">
            <v>23802</v>
          </cell>
          <cell r="I54">
            <v>29815</v>
          </cell>
          <cell r="J54" t="str">
            <v>否</v>
          </cell>
          <cell r="L54" t="str">
            <v>造林更新</v>
          </cell>
          <cell r="M54" t="str">
            <v>特繁</v>
          </cell>
        </row>
        <row r="55">
          <cell r="B55" t="str">
            <v>朱建华</v>
          </cell>
          <cell r="D55" t="str">
            <v>az130000130061370000</v>
          </cell>
          <cell r="E55" t="str">
            <v>152126196705281596</v>
          </cell>
          <cell r="F55" t="str">
            <v>男</v>
          </cell>
          <cell r="G55" t="str">
            <v>安置</v>
          </cell>
          <cell r="H55">
            <v>24593</v>
          </cell>
          <cell r="I55">
            <v>30651</v>
          </cell>
          <cell r="J55" t="str">
            <v>是</v>
          </cell>
          <cell r="K55" t="str">
            <v>201801-201812</v>
          </cell>
          <cell r="L55" t="str">
            <v>造林更新</v>
          </cell>
          <cell r="M55" t="str">
            <v>特繁</v>
          </cell>
        </row>
        <row r="56">
          <cell r="B56" t="str">
            <v>张志</v>
          </cell>
          <cell r="D56" t="str">
            <v>az130000130051480007</v>
          </cell>
          <cell r="E56" t="str">
            <v>152105196702271614</v>
          </cell>
          <cell r="F56" t="str">
            <v>男</v>
          </cell>
          <cell r="G56" t="str">
            <v>安置</v>
          </cell>
          <cell r="H56">
            <v>24530</v>
          </cell>
          <cell r="I56">
            <v>30376</v>
          </cell>
          <cell r="J56" t="str">
            <v>否</v>
          </cell>
          <cell r="L56" t="str">
            <v>人力打枝工</v>
          </cell>
          <cell r="M56" t="str">
            <v>特繁</v>
          </cell>
        </row>
        <row r="57">
          <cell r="B57" t="str">
            <v>白向阳</v>
          </cell>
          <cell r="D57" t="str">
            <v>az15001540466944</v>
          </cell>
          <cell r="E57" t="str">
            <v>152126196810261511</v>
          </cell>
          <cell r="F57" t="str">
            <v>男</v>
          </cell>
          <cell r="G57" t="str">
            <v>安置</v>
          </cell>
          <cell r="H57">
            <v>24627</v>
          </cell>
          <cell r="I57">
            <v>30468</v>
          </cell>
          <cell r="J57" t="str">
            <v>否</v>
          </cell>
          <cell r="L57" t="str">
            <v>圆锯工</v>
          </cell>
          <cell r="M57" t="str">
            <v>有毒有害</v>
          </cell>
        </row>
        <row r="58">
          <cell r="B58" t="str">
            <v>曹旭春</v>
          </cell>
          <cell r="D58" t="str">
            <v>az130000130065950000</v>
          </cell>
          <cell r="E58" t="str">
            <v>152126197602081529</v>
          </cell>
          <cell r="F58" t="str">
            <v>女</v>
          </cell>
          <cell r="G58" t="str">
            <v>安置</v>
          </cell>
          <cell r="H58">
            <v>27791</v>
          </cell>
          <cell r="I58">
            <v>33890</v>
          </cell>
          <cell r="J58" t="str">
            <v>否</v>
          </cell>
          <cell r="L58" t="str">
            <v>圆锯工</v>
          </cell>
          <cell r="M58" t="str">
            <v>有毒有害</v>
          </cell>
        </row>
        <row r="59">
          <cell r="B59" t="str">
            <v>白云鹏</v>
          </cell>
          <cell r="D59" t="str">
            <v>sg130000130053650000</v>
          </cell>
          <cell r="E59" t="str">
            <v>152126196702281814</v>
          </cell>
          <cell r="F59" t="str">
            <v>男</v>
          </cell>
          <cell r="G59" t="str">
            <v>在职</v>
          </cell>
          <cell r="H59">
            <v>24491</v>
          </cell>
          <cell r="I59">
            <v>33878</v>
          </cell>
          <cell r="J59" t="str">
            <v>否</v>
          </cell>
          <cell r="L59" t="str">
            <v>人力归楞</v>
          </cell>
          <cell r="M59" t="str">
            <v>特繁</v>
          </cell>
        </row>
        <row r="60">
          <cell r="B60" t="str">
            <v>毕洪江</v>
          </cell>
          <cell r="D60" t="str">
            <v>sg130000130076650000</v>
          </cell>
          <cell r="E60" t="str">
            <v>152126196507101830</v>
          </cell>
          <cell r="F60" t="str">
            <v>男</v>
          </cell>
          <cell r="G60" t="str">
            <v>在职</v>
          </cell>
          <cell r="H60">
            <v>23924</v>
          </cell>
          <cell r="I60" t="str">
            <v>实际缴费</v>
          </cell>
          <cell r="J60" t="str">
            <v>否</v>
          </cell>
          <cell r="L60" t="str">
            <v>集采工</v>
          </cell>
          <cell r="M60" t="str">
            <v>特繁</v>
          </cell>
        </row>
        <row r="61">
          <cell r="B61" t="str">
            <v>蔡宝生</v>
          </cell>
          <cell r="D61" t="str">
            <v>sg130000130034310000</v>
          </cell>
          <cell r="E61" t="str">
            <v>152126196711061530</v>
          </cell>
          <cell r="F61" t="str">
            <v>男</v>
          </cell>
          <cell r="G61" t="str">
            <v>在职</v>
          </cell>
          <cell r="H61">
            <v>24777</v>
          </cell>
          <cell r="I61">
            <v>30987</v>
          </cell>
          <cell r="J61" t="str">
            <v>否</v>
          </cell>
          <cell r="L61" t="str">
            <v>人力归楞</v>
          </cell>
          <cell r="M61" t="str">
            <v>特繁</v>
          </cell>
        </row>
        <row r="62">
          <cell r="B62" t="str">
            <v>曹春华</v>
          </cell>
          <cell r="D62" t="str">
            <v>sg130000130067760000</v>
          </cell>
          <cell r="E62" t="str">
            <v>152126197411251521</v>
          </cell>
          <cell r="F62" t="str">
            <v>女</v>
          </cell>
          <cell r="G62" t="str">
            <v>在职</v>
          </cell>
          <cell r="H62">
            <v>27334</v>
          </cell>
          <cell r="I62" t="str">
            <v>实际缴费</v>
          </cell>
          <cell r="J62" t="str">
            <v>否</v>
          </cell>
          <cell r="L62" t="str">
            <v>抚育间伐工</v>
          </cell>
          <cell r="M62" t="str">
            <v>特繁</v>
          </cell>
        </row>
        <row r="63">
          <cell r="B63" t="str">
            <v>陈福岭</v>
          </cell>
          <cell r="C63" t="str">
            <v>陈付岭</v>
          </cell>
          <cell r="D63" t="str">
            <v>sg130000130046360000</v>
          </cell>
          <cell r="E63" t="str">
            <v>152126196704131553</v>
          </cell>
          <cell r="F63" t="str">
            <v>男</v>
          </cell>
          <cell r="G63" t="str">
            <v>在职</v>
          </cell>
          <cell r="H63">
            <v>24575</v>
          </cell>
          <cell r="I63">
            <v>31960</v>
          </cell>
          <cell r="J63" t="str">
            <v>否</v>
          </cell>
          <cell r="L63" t="str">
            <v>油锯伐木工</v>
          </cell>
          <cell r="M63" t="str">
            <v>特繁</v>
          </cell>
        </row>
        <row r="64">
          <cell r="B64" t="str">
            <v>陈卿</v>
          </cell>
          <cell r="C64" t="str">
            <v>陈青</v>
          </cell>
          <cell r="D64" t="str">
            <v>sg130000130050380000</v>
          </cell>
          <cell r="E64" t="str">
            <v>152126196601271553</v>
          </cell>
          <cell r="F64" t="str">
            <v>男</v>
          </cell>
          <cell r="G64" t="str">
            <v>在职</v>
          </cell>
          <cell r="H64">
            <v>24108</v>
          </cell>
          <cell r="I64">
            <v>29983</v>
          </cell>
          <cell r="J64" t="str">
            <v>否</v>
          </cell>
          <cell r="L64" t="str">
            <v>抚育间伐</v>
          </cell>
          <cell r="M64" t="str">
            <v>特繁</v>
          </cell>
        </row>
        <row r="65">
          <cell r="B65" t="str">
            <v>陈忠林</v>
          </cell>
          <cell r="D65" t="str">
            <v>sg130000130074090000</v>
          </cell>
          <cell r="E65" t="str">
            <v>152126196605171517</v>
          </cell>
          <cell r="F65" t="str">
            <v>男</v>
          </cell>
          <cell r="G65" t="str">
            <v>在职</v>
          </cell>
          <cell r="H65">
            <v>24244</v>
          </cell>
          <cell r="I65">
            <v>30529</v>
          </cell>
          <cell r="J65" t="str">
            <v>否</v>
          </cell>
          <cell r="L65" t="str">
            <v>采伐工</v>
          </cell>
          <cell r="M65" t="str">
            <v>特繁</v>
          </cell>
        </row>
        <row r="66">
          <cell r="B66" t="str">
            <v>迟立海</v>
          </cell>
          <cell r="D66" t="str">
            <v>sg130000130003360000</v>
          </cell>
          <cell r="E66" t="str">
            <v>152126196712281535</v>
          </cell>
          <cell r="F66" t="str">
            <v>男</v>
          </cell>
          <cell r="G66" t="str">
            <v>在职</v>
          </cell>
          <cell r="H66">
            <v>24593</v>
          </cell>
          <cell r="I66">
            <v>30864</v>
          </cell>
          <cell r="J66" t="str">
            <v>否</v>
          </cell>
          <cell r="L66" t="str">
            <v>抚育间伐工</v>
          </cell>
          <cell r="M66" t="str">
            <v>特繁</v>
          </cell>
        </row>
        <row r="67">
          <cell r="B67" t="str">
            <v>丁红岩</v>
          </cell>
          <cell r="D67" t="str">
            <v>sg130000130016090000</v>
          </cell>
          <cell r="E67" t="str">
            <v>15078519671112271x</v>
          </cell>
          <cell r="F67" t="str">
            <v>男</v>
          </cell>
          <cell r="G67" t="str">
            <v>在职</v>
          </cell>
          <cell r="H67">
            <v>24593</v>
          </cell>
          <cell r="I67">
            <v>30468</v>
          </cell>
          <cell r="J67" t="str">
            <v>否</v>
          </cell>
          <cell r="L67" t="str">
            <v>造林更新</v>
          </cell>
          <cell r="M67" t="str">
            <v>特繁</v>
          </cell>
        </row>
        <row r="68">
          <cell r="B68" t="str">
            <v>范荣斌</v>
          </cell>
          <cell r="D68" t="str">
            <v>sg130000130015910000</v>
          </cell>
          <cell r="E68" t="str">
            <v>152126196603081833</v>
          </cell>
          <cell r="F68" t="str">
            <v>男</v>
          </cell>
          <cell r="G68" t="str">
            <v>在职</v>
          </cell>
          <cell r="H68">
            <v>24539</v>
          </cell>
          <cell r="I68">
            <v>32051</v>
          </cell>
          <cell r="J68" t="str">
            <v>否</v>
          </cell>
          <cell r="L68" t="str">
            <v>集材工</v>
          </cell>
          <cell r="M68" t="str">
            <v>特繁</v>
          </cell>
        </row>
        <row r="69">
          <cell r="B69" t="str">
            <v>葛乃玲</v>
          </cell>
          <cell r="D69" t="str">
            <v>sg130000130078690000</v>
          </cell>
          <cell r="E69" t="str">
            <v>152105197706241521</v>
          </cell>
          <cell r="F69" t="str">
            <v>女</v>
          </cell>
          <cell r="G69" t="str">
            <v>在职</v>
          </cell>
          <cell r="H69">
            <v>28277</v>
          </cell>
          <cell r="I69" t="str">
            <v>实际缴费</v>
          </cell>
          <cell r="J69" t="str">
            <v>否</v>
          </cell>
          <cell r="L69" t="str">
            <v>造林更新</v>
          </cell>
          <cell r="M69" t="str">
            <v>特繁</v>
          </cell>
        </row>
        <row r="70">
          <cell r="B70" t="str">
            <v>宫继华</v>
          </cell>
          <cell r="D70" t="str">
            <v>sg130000130019830000</v>
          </cell>
          <cell r="E70" t="str">
            <v>152126196710151518</v>
          </cell>
          <cell r="F70" t="str">
            <v>男</v>
          </cell>
          <cell r="G70" t="str">
            <v>在职</v>
          </cell>
          <cell r="H70">
            <v>24760</v>
          </cell>
          <cell r="I70">
            <v>31382</v>
          </cell>
          <cell r="J70" t="str">
            <v>否</v>
          </cell>
          <cell r="L70" t="str">
            <v>养路工</v>
          </cell>
          <cell r="M70" t="str">
            <v>特繁</v>
          </cell>
        </row>
        <row r="71">
          <cell r="B71" t="str">
            <v>龚卫兵</v>
          </cell>
          <cell r="D71" t="str">
            <v>sg130000130052280000</v>
          </cell>
          <cell r="E71" t="str">
            <v>15212619660909183x</v>
          </cell>
          <cell r="F71" t="str">
            <v>男</v>
          </cell>
          <cell r="G71" t="str">
            <v>在职</v>
          </cell>
          <cell r="H71">
            <v>24351</v>
          </cell>
          <cell r="I71">
            <v>30225</v>
          </cell>
          <cell r="J71" t="str">
            <v>否</v>
          </cell>
          <cell r="L71" t="str">
            <v>人力归楞</v>
          </cell>
          <cell r="M71" t="str">
            <v>特繁</v>
          </cell>
        </row>
        <row r="72">
          <cell r="B72" t="str">
            <v>谷传武</v>
          </cell>
          <cell r="C72" t="str">
            <v>谷传战</v>
          </cell>
          <cell r="D72" t="str">
            <v>sg130000130014820000</v>
          </cell>
          <cell r="E72" t="str">
            <v>152126196701251816</v>
          </cell>
          <cell r="F72" t="str">
            <v>男</v>
          </cell>
          <cell r="G72" t="str">
            <v>在职</v>
          </cell>
          <cell r="H72">
            <v>24497</v>
          </cell>
          <cell r="I72">
            <v>31807</v>
          </cell>
          <cell r="J72" t="str">
            <v>否</v>
          </cell>
          <cell r="L72" t="str">
            <v>油锯采伐工</v>
          </cell>
          <cell r="M72" t="str">
            <v>特繁</v>
          </cell>
        </row>
        <row r="73">
          <cell r="B73" t="str">
            <v>郭红林</v>
          </cell>
          <cell r="C73" t="str">
            <v>郭洪林</v>
          </cell>
          <cell r="D73" t="str">
            <v>sg130000130043100000</v>
          </cell>
          <cell r="E73" t="str">
            <v>152105196505151613</v>
          </cell>
          <cell r="F73" t="str">
            <v>男</v>
          </cell>
          <cell r="G73" t="str">
            <v>在职</v>
          </cell>
          <cell r="H73">
            <v>24569</v>
          </cell>
          <cell r="I73">
            <v>30407</v>
          </cell>
          <cell r="J73" t="str">
            <v>否</v>
          </cell>
          <cell r="L73" t="str">
            <v>木材人力装卸工</v>
          </cell>
          <cell r="M73" t="str">
            <v>特繁</v>
          </cell>
        </row>
        <row r="74">
          <cell r="B74" t="str">
            <v>胡金泉</v>
          </cell>
          <cell r="D74" t="str">
            <v>sg130000130020880000</v>
          </cell>
          <cell r="E74" t="str">
            <v>152126196606091535</v>
          </cell>
          <cell r="F74" t="str">
            <v>男</v>
          </cell>
          <cell r="G74" t="str">
            <v>在职</v>
          </cell>
          <cell r="H74">
            <v>24351</v>
          </cell>
          <cell r="I74">
            <v>31778</v>
          </cell>
          <cell r="J74" t="str">
            <v>否</v>
          </cell>
          <cell r="L74" t="str">
            <v>造林更新</v>
          </cell>
          <cell r="M74" t="str">
            <v>特繁</v>
          </cell>
        </row>
        <row r="75">
          <cell r="B75" t="str">
            <v>贾士举</v>
          </cell>
          <cell r="D75" t="str">
            <v>sg152126671212151000</v>
          </cell>
          <cell r="E75" t="str">
            <v>15210519671212161x</v>
          </cell>
          <cell r="F75" t="str">
            <v>男</v>
          </cell>
          <cell r="G75" t="str">
            <v>在职</v>
          </cell>
          <cell r="H75">
            <v>24817</v>
          </cell>
          <cell r="I75">
            <v>30987</v>
          </cell>
          <cell r="J75" t="str">
            <v>否</v>
          </cell>
          <cell r="L75" t="str">
            <v>集材工</v>
          </cell>
          <cell r="M75" t="str">
            <v>特繁</v>
          </cell>
        </row>
        <row r="76">
          <cell r="B76" t="str">
            <v>李福来</v>
          </cell>
          <cell r="D76" t="str">
            <v>sg130000130020240000</v>
          </cell>
          <cell r="E76" t="str">
            <v>152126196710041511</v>
          </cell>
          <cell r="F76" t="str">
            <v>男</v>
          </cell>
          <cell r="G76" t="str">
            <v>在职</v>
          </cell>
          <cell r="H76">
            <v>24746</v>
          </cell>
          <cell r="I76">
            <v>30651</v>
          </cell>
          <cell r="J76" t="str">
            <v>否</v>
          </cell>
          <cell r="L76" t="str">
            <v>人力打枝工</v>
          </cell>
          <cell r="M76" t="str">
            <v>特繁</v>
          </cell>
        </row>
        <row r="77">
          <cell r="B77" t="str">
            <v>李建和</v>
          </cell>
          <cell r="D77" t="str">
            <v>sg130000130016200000</v>
          </cell>
          <cell r="E77" t="str">
            <v>152126196707011813</v>
          </cell>
          <cell r="F77" t="str">
            <v>男</v>
          </cell>
          <cell r="G77" t="str">
            <v>在职</v>
          </cell>
          <cell r="H77">
            <v>24713</v>
          </cell>
          <cell r="I77">
            <v>30590</v>
          </cell>
          <cell r="J77" t="str">
            <v>否</v>
          </cell>
          <cell r="L77" t="str">
            <v>人力归楞</v>
          </cell>
          <cell r="M77" t="str">
            <v>特繁</v>
          </cell>
        </row>
        <row r="78">
          <cell r="B78" t="str">
            <v>李庆富</v>
          </cell>
          <cell r="D78" t="str">
            <v>sg130000130055940000</v>
          </cell>
          <cell r="E78" t="str">
            <v>152126196707091817</v>
          </cell>
          <cell r="F78" t="str">
            <v>男</v>
          </cell>
          <cell r="G78" t="str">
            <v>在职</v>
          </cell>
          <cell r="H78">
            <v>24662</v>
          </cell>
          <cell r="I78">
            <v>30398</v>
          </cell>
          <cell r="J78" t="str">
            <v>否</v>
          </cell>
          <cell r="L78" t="str">
            <v>抚育间伐工</v>
          </cell>
          <cell r="M78" t="str">
            <v>特繁</v>
          </cell>
        </row>
        <row r="79">
          <cell r="B79" t="str">
            <v>李绍彬</v>
          </cell>
          <cell r="D79" t="str">
            <v>sg130000130080940000</v>
          </cell>
          <cell r="E79" t="str">
            <v>152126196209101533</v>
          </cell>
          <cell r="F79" t="str">
            <v>男</v>
          </cell>
          <cell r="G79" t="str">
            <v>在职</v>
          </cell>
          <cell r="H79">
            <v>24473</v>
          </cell>
          <cell r="I79">
            <v>30317</v>
          </cell>
          <cell r="J79" t="str">
            <v>否</v>
          </cell>
          <cell r="L79" t="str">
            <v>抚育间伐</v>
          </cell>
          <cell r="M79" t="str">
            <v>特繁</v>
          </cell>
        </row>
        <row r="80">
          <cell r="B80" t="str">
            <v>李永明</v>
          </cell>
          <cell r="D80" t="str">
            <v>sg130000130043330000</v>
          </cell>
          <cell r="E80" t="str">
            <v>152105196707131610</v>
          </cell>
          <cell r="F80" t="str">
            <v>男</v>
          </cell>
          <cell r="G80" t="str">
            <v>在职</v>
          </cell>
          <cell r="H80">
            <v>24654</v>
          </cell>
          <cell r="I80">
            <v>30621</v>
          </cell>
          <cell r="J80" t="str">
            <v>否</v>
          </cell>
          <cell r="L80" t="str">
            <v>养路工</v>
          </cell>
          <cell r="M80" t="str">
            <v>特繁</v>
          </cell>
        </row>
        <row r="81">
          <cell r="B81" t="str">
            <v>刘广义</v>
          </cell>
          <cell r="D81" t="str">
            <v>sg130000130004380000</v>
          </cell>
          <cell r="E81" t="str">
            <v>152106196501011572</v>
          </cell>
          <cell r="F81" t="str">
            <v>男</v>
          </cell>
          <cell r="G81" t="str">
            <v>在职</v>
          </cell>
          <cell r="H81">
            <v>24108</v>
          </cell>
          <cell r="I81">
            <v>31747</v>
          </cell>
          <cell r="J81" t="str">
            <v>否</v>
          </cell>
          <cell r="L81" t="str">
            <v>人力推平板车</v>
          </cell>
          <cell r="M81" t="str">
            <v>特繁</v>
          </cell>
        </row>
        <row r="82">
          <cell r="B82" t="str">
            <v>刘洪彦</v>
          </cell>
          <cell r="D82" t="str">
            <v>sg130000130074750000</v>
          </cell>
          <cell r="E82" t="str">
            <v>152126196709101513</v>
          </cell>
          <cell r="F82" t="str">
            <v>男</v>
          </cell>
          <cell r="G82" t="str">
            <v>在职</v>
          </cell>
          <cell r="H82">
            <v>24691</v>
          </cell>
          <cell r="I82">
            <v>30529</v>
          </cell>
          <cell r="J82" t="str">
            <v>否</v>
          </cell>
          <cell r="L82" t="str">
            <v>人力捣楞工</v>
          </cell>
          <cell r="M82" t="str">
            <v>特繁</v>
          </cell>
        </row>
        <row r="83">
          <cell r="B83" t="str">
            <v>刘启平</v>
          </cell>
          <cell r="D83" t="str">
            <v>sg130000130077250000</v>
          </cell>
          <cell r="E83" t="str">
            <v>152126196611051810</v>
          </cell>
          <cell r="F83" t="str">
            <v>男</v>
          </cell>
          <cell r="G83" t="str">
            <v>在职</v>
          </cell>
          <cell r="H83">
            <v>24416</v>
          </cell>
          <cell r="I83">
            <v>30529</v>
          </cell>
          <cell r="J83" t="str">
            <v>否</v>
          </cell>
          <cell r="L83" t="str">
            <v>油锯伐木工</v>
          </cell>
          <cell r="M83" t="str">
            <v>特繁</v>
          </cell>
        </row>
        <row r="84">
          <cell r="B84" t="str">
            <v>刘云亮</v>
          </cell>
          <cell r="D84" t="str">
            <v>sg130000130044310000</v>
          </cell>
          <cell r="E84" t="str">
            <v>152126196501251539</v>
          </cell>
          <cell r="F84" t="str">
            <v>男</v>
          </cell>
          <cell r="G84" t="str">
            <v>在职</v>
          </cell>
          <cell r="H84">
            <v>24831</v>
          </cell>
          <cell r="I84">
            <v>30651</v>
          </cell>
          <cell r="J84" t="str">
            <v>否</v>
          </cell>
          <cell r="L84" t="str">
            <v>采伐工</v>
          </cell>
          <cell r="M84" t="str">
            <v>特繁</v>
          </cell>
        </row>
        <row r="85">
          <cell r="B85" t="str">
            <v>刘志强</v>
          </cell>
          <cell r="D85" t="str">
            <v>sg130000130015360000</v>
          </cell>
          <cell r="E85" t="str">
            <v>152105196311011532</v>
          </cell>
          <cell r="F85" t="str">
            <v>男</v>
          </cell>
          <cell r="G85" t="str">
            <v>在职</v>
          </cell>
          <cell r="H85">
            <v>24746</v>
          </cell>
          <cell r="I85">
            <v>31291</v>
          </cell>
          <cell r="J85" t="str">
            <v>否</v>
          </cell>
          <cell r="L85" t="str">
            <v>造林更新</v>
          </cell>
          <cell r="M85" t="str">
            <v>特繁</v>
          </cell>
        </row>
        <row r="86">
          <cell r="B86" t="str">
            <v>罗振美</v>
          </cell>
          <cell r="D86" t="str">
            <v>sg130000130001260000</v>
          </cell>
          <cell r="E86" t="str">
            <v>152126196102031512</v>
          </cell>
          <cell r="F86" t="str">
            <v>男</v>
          </cell>
          <cell r="G86" t="str">
            <v>在职</v>
          </cell>
          <cell r="H86">
            <v>24504</v>
          </cell>
          <cell r="I86">
            <v>30987</v>
          </cell>
          <cell r="J86" t="str">
            <v>否</v>
          </cell>
          <cell r="L86" t="str">
            <v>造林更新工</v>
          </cell>
          <cell r="M86" t="str">
            <v>特繁</v>
          </cell>
        </row>
        <row r="87">
          <cell r="B87" t="str">
            <v>马金河</v>
          </cell>
          <cell r="D87" t="str">
            <v>sg130000130022640000</v>
          </cell>
          <cell r="E87" t="str">
            <v>152126196702221512</v>
          </cell>
          <cell r="F87" t="str">
            <v>男</v>
          </cell>
          <cell r="G87" t="str">
            <v>在职</v>
          </cell>
          <cell r="H87">
            <v>24139</v>
          </cell>
          <cell r="I87">
            <v>30560</v>
          </cell>
          <cell r="J87" t="str">
            <v>否</v>
          </cell>
          <cell r="L87" t="str">
            <v>抚育间伐工</v>
          </cell>
          <cell r="M87" t="str">
            <v>特繁</v>
          </cell>
        </row>
        <row r="88">
          <cell r="B88" t="str">
            <v>孟慧静</v>
          </cell>
          <cell r="D88" t="str">
            <v>sg130000130068200000</v>
          </cell>
          <cell r="E88" t="str">
            <v>152126197407071843</v>
          </cell>
          <cell r="F88" t="str">
            <v>女</v>
          </cell>
          <cell r="G88" t="str">
            <v>在职</v>
          </cell>
          <cell r="H88">
            <v>27211</v>
          </cell>
          <cell r="I88" t="str">
            <v>实际缴费</v>
          </cell>
          <cell r="J88" t="str">
            <v>否</v>
          </cell>
          <cell r="L88" t="str">
            <v>造林更新</v>
          </cell>
          <cell r="M88" t="str">
            <v>特繁</v>
          </cell>
        </row>
        <row r="89">
          <cell r="B89" t="str">
            <v>米东顺</v>
          </cell>
          <cell r="D89" t="str">
            <v>sg130000130046520000</v>
          </cell>
          <cell r="E89" t="str">
            <v>152126196702261514</v>
          </cell>
          <cell r="F89" t="str">
            <v>男</v>
          </cell>
          <cell r="G89" t="str">
            <v>在职</v>
          </cell>
          <cell r="H89">
            <v>24529</v>
          </cell>
          <cell r="I89">
            <v>30651</v>
          </cell>
          <cell r="J89" t="str">
            <v>否</v>
          </cell>
          <cell r="L89" t="str">
            <v>集材工</v>
          </cell>
          <cell r="M89" t="str">
            <v>特繁</v>
          </cell>
        </row>
        <row r="90">
          <cell r="B90" t="str">
            <v>任义</v>
          </cell>
          <cell r="D90" t="str">
            <v>sg130000130049540000</v>
          </cell>
          <cell r="E90" t="str">
            <v>152126196712171539</v>
          </cell>
          <cell r="F90" t="str">
            <v>男</v>
          </cell>
          <cell r="G90" t="str">
            <v>在职</v>
          </cell>
          <cell r="H90">
            <v>24624</v>
          </cell>
          <cell r="I90">
            <v>30560</v>
          </cell>
          <cell r="J90" t="str">
            <v>否</v>
          </cell>
          <cell r="L90" t="str">
            <v>抚育间伐</v>
          </cell>
          <cell r="M90" t="str">
            <v>特繁</v>
          </cell>
        </row>
        <row r="91">
          <cell r="B91" t="str">
            <v>申平安</v>
          </cell>
          <cell r="D91" t="str">
            <v>sg130000130004670000</v>
          </cell>
          <cell r="E91" t="str">
            <v>152126196403211533</v>
          </cell>
          <cell r="F91" t="str">
            <v>男</v>
          </cell>
          <cell r="G91" t="str">
            <v>在职</v>
          </cell>
          <cell r="H91">
            <v>24532</v>
          </cell>
          <cell r="I91">
            <v>30590</v>
          </cell>
          <cell r="J91" t="str">
            <v>否</v>
          </cell>
          <cell r="L91" t="str">
            <v>人力装卸工</v>
          </cell>
          <cell r="M91" t="str">
            <v>特繁</v>
          </cell>
        </row>
        <row r="92">
          <cell r="B92" t="str">
            <v>史井泉</v>
          </cell>
          <cell r="D92" t="str">
            <v>sg130000130020630000</v>
          </cell>
          <cell r="E92" t="str">
            <v>15212619670501157x</v>
          </cell>
          <cell r="F92" t="str">
            <v>男</v>
          </cell>
          <cell r="G92" t="str">
            <v>在职</v>
          </cell>
          <cell r="H92">
            <v>24593</v>
          </cell>
          <cell r="I92">
            <v>30560</v>
          </cell>
          <cell r="J92" t="str">
            <v>否</v>
          </cell>
          <cell r="L92" t="str">
            <v>造林更新</v>
          </cell>
          <cell r="M92" t="str">
            <v>特繁</v>
          </cell>
        </row>
        <row r="93">
          <cell r="B93" t="str">
            <v>孙胜利</v>
          </cell>
          <cell r="D93" t="str">
            <v>sg130000130055970000</v>
          </cell>
          <cell r="E93" t="str">
            <v>152126196409291810</v>
          </cell>
          <cell r="F93" t="str">
            <v>男</v>
          </cell>
          <cell r="G93" t="str">
            <v>在职</v>
          </cell>
          <cell r="H93">
            <v>24741</v>
          </cell>
          <cell r="I93">
            <v>30560</v>
          </cell>
          <cell r="J93" t="str">
            <v>否</v>
          </cell>
          <cell r="L93" t="str">
            <v>集材工</v>
          </cell>
          <cell r="M93" t="str">
            <v>特繁</v>
          </cell>
        </row>
        <row r="94">
          <cell r="B94" t="str">
            <v>孙晓强</v>
          </cell>
          <cell r="C94" t="str">
            <v>孙小强</v>
          </cell>
          <cell r="D94" t="str">
            <v>sg130000130004370000</v>
          </cell>
          <cell r="E94" t="str">
            <v>152126196707171518</v>
          </cell>
          <cell r="F94" t="str">
            <v>男</v>
          </cell>
          <cell r="G94" t="str">
            <v>在职</v>
          </cell>
          <cell r="H94">
            <v>24672</v>
          </cell>
          <cell r="I94">
            <v>30560</v>
          </cell>
          <cell r="J94" t="str">
            <v>否</v>
          </cell>
          <cell r="L94" t="str">
            <v>人力归楞</v>
          </cell>
          <cell r="M94" t="str">
            <v>特繁</v>
          </cell>
        </row>
        <row r="95">
          <cell r="B95" t="str">
            <v>王润宝</v>
          </cell>
          <cell r="D95" t="str">
            <v>sg130000130019150000</v>
          </cell>
          <cell r="E95" t="str">
            <v>152126196605091517</v>
          </cell>
          <cell r="F95" t="str">
            <v>男</v>
          </cell>
          <cell r="G95" t="str">
            <v>在职</v>
          </cell>
          <cell r="H95">
            <v>24228</v>
          </cell>
          <cell r="I95">
            <v>30195</v>
          </cell>
          <cell r="J95" t="str">
            <v>否</v>
          </cell>
          <cell r="L95" t="str">
            <v>养路工</v>
          </cell>
          <cell r="M95" t="str">
            <v>特繁</v>
          </cell>
        </row>
        <row r="96">
          <cell r="B96" t="str">
            <v>王涛</v>
          </cell>
          <cell r="D96" t="str">
            <v>sg130000130020810000</v>
          </cell>
          <cell r="E96" t="str">
            <v>152126196710141539</v>
          </cell>
          <cell r="F96" t="str">
            <v>男</v>
          </cell>
          <cell r="G96" t="str">
            <v>在职</v>
          </cell>
          <cell r="H96">
            <v>24532</v>
          </cell>
          <cell r="I96">
            <v>30560</v>
          </cell>
          <cell r="J96" t="str">
            <v>否</v>
          </cell>
          <cell r="L96" t="str">
            <v>造林更新工</v>
          </cell>
          <cell r="M96" t="str">
            <v>特繁</v>
          </cell>
        </row>
        <row r="97">
          <cell r="B97" t="str">
            <v>吴兴安</v>
          </cell>
          <cell r="D97" t="str">
            <v>sg130000130012950000</v>
          </cell>
          <cell r="E97" t="str">
            <v>152126196702201853</v>
          </cell>
          <cell r="F97" t="str">
            <v>男</v>
          </cell>
          <cell r="G97" t="str">
            <v>在职</v>
          </cell>
          <cell r="H97">
            <v>23793</v>
          </cell>
          <cell r="I97">
            <v>29891</v>
          </cell>
          <cell r="J97" t="str">
            <v>否</v>
          </cell>
          <cell r="L97" t="str">
            <v>造林更新</v>
          </cell>
          <cell r="M97" t="str">
            <v>特繁</v>
          </cell>
        </row>
        <row r="98">
          <cell r="B98" t="str">
            <v>肖福山</v>
          </cell>
          <cell r="D98" t="str">
            <v>sg130000130020650000</v>
          </cell>
          <cell r="E98" t="str">
            <v>152126196705281617</v>
          </cell>
          <cell r="F98" t="str">
            <v>男</v>
          </cell>
          <cell r="G98" t="str">
            <v>在职</v>
          </cell>
          <cell r="H98">
            <v>24593</v>
          </cell>
          <cell r="I98">
            <v>30560</v>
          </cell>
          <cell r="J98" t="str">
            <v>否</v>
          </cell>
          <cell r="L98" t="str">
            <v>造林更新</v>
          </cell>
          <cell r="M98" t="str">
            <v>特繁</v>
          </cell>
        </row>
        <row r="99">
          <cell r="B99" t="str">
            <v>闫玉岭</v>
          </cell>
          <cell r="D99" t="str">
            <v>sg130000130002600000</v>
          </cell>
          <cell r="E99" t="str">
            <v>152105196405291619</v>
          </cell>
          <cell r="F99" t="str">
            <v>男</v>
          </cell>
          <cell r="G99" t="str">
            <v>在职</v>
          </cell>
          <cell r="H99">
            <v>24593</v>
          </cell>
          <cell r="I99">
            <v>30468</v>
          </cell>
          <cell r="J99" t="str">
            <v>否</v>
          </cell>
          <cell r="L99" t="str">
            <v>采伐工</v>
          </cell>
          <cell r="M99" t="str">
            <v>特繁</v>
          </cell>
        </row>
        <row r="100">
          <cell r="B100" t="str">
            <v>杨太春</v>
          </cell>
          <cell r="D100" t="str">
            <v>sg130000130006720000</v>
          </cell>
          <cell r="E100" t="str">
            <v>152126196703191538</v>
          </cell>
          <cell r="F100" t="str">
            <v>男</v>
          </cell>
          <cell r="G100" t="str">
            <v>在职</v>
          </cell>
          <cell r="H100">
            <v>24532</v>
          </cell>
          <cell r="I100">
            <v>30651</v>
          </cell>
          <cell r="J100" t="str">
            <v>否</v>
          </cell>
          <cell r="L100" t="str">
            <v>造林更新</v>
          </cell>
          <cell r="M100" t="str">
            <v>特繁</v>
          </cell>
        </row>
        <row r="101">
          <cell r="B101" t="str">
            <v>杨艳辉</v>
          </cell>
          <cell r="C101" t="str">
            <v>杨燕辉</v>
          </cell>
          <cell r="D101" t="str">
            <v>sg701305683000003362</v>
          </cell>
          <cell r="E101" t="str">
            <v>152105196708281610</v>
          </cell>
          <cell r="F101" t="str">
            <v>男</v>
          </cell>
          <cell r="G101" t="str">
            <v>在职</v>
          </cell>
          <cell r="H101">
            <v>24593</v>
          </cell>
          <cell r="I101">
            <v>30529</v>
          </cell>
          <cell r="J101" t="str">
            <v>否</v>
          </cell>
          <cell r="L101" t="str">
            <v>集材工</v>
          </cell>
          <cell r="M101" t="str">
            <v>特繁</v>
          </cell>
        </row>
        <row r="102">
          <cell r="B102" t="str">
            <v>叶平</v>
          </cell>
          <cell r="D102" t="str">
            <v>sg130000130057130000</v>
          </cell>
          <cell r="E102" t="str">
            <v>152126196604111811</v>
          </cell>
          <cell r="F102" t="str">
            <v>男</v>
          </cell>
          <cell r="G102" t="str">
            <v>在职</v>
          </cell>
          <cell r="H102">
            <v>24573</v>
          </cell>
          <cell r="I102">
            <v>30407</v>
          </cell>
          <cell r="J102" t="str">
            <v>否</v>
          </cell>
          <cell r="L102" t="str">
            <v>人力归楞工</v>
          </cell>
          <cell r="M102" t="str">
            <v>特繁</v>
          </cell>
        </row>
        <row r="103">
          <cell r="B103" t="str">
            <v>叶全和</v>
          </cell>
          <cell r="D103" t="str">
            <v>sg130000130001690000</v>
          </cell>
          <cell r="E103" t="str">
            <v>152105196512151611</v>
          </cell>
          <cell r="F103" t="str">
            <v>男</v>
          </cell>
          <cell r="G103" t="str">
            <v>在职</v>
          </cell>
          <cell r="H103">
            <v>24821</v>
          </cell>
          <cell r="I103">
            <v>31017</v>
          </cell>
          <cell r="J103" t="str">
            <v>否</v>
          </cell>
          <cell r="L103" t="str">
            <v>抚育间伐工</v>
          </cell>
          <cell r="M103" t="str">
            <v>特繁</v>
          </cell>
        </row>
        <row r="104">
          <cell r="B104" t="str">
            <v>殷朝银</v>
          </cell>
          <cell r="D104" t="str">
            <v>sg130000130046340000</v>
          </cell>
          <cell r="E104" t="str">
            <v>152126196704281519</v>
          </cell>
          <cell r="F104" t="str">
            <v>男</v>
          </cell>
          <cell r="G104" t="str">
            <v>在职</v>
          </cell>
          <cell r="H104">
            <v>24590</v>
          </cell>
          <cell r="I104">
            <v>30407</v>
          </cell>
          <cell r="J104" t="str">
            <v>否</v>
          </cell>
          <cell r="L104" t="str">
            <v>抚育间伐工</v>
          </cell>
          <cell r="M104" t="str">
            <v>特繁</v>
          </cell>
        </row>
        <row r="105">
          <cell r="B105" t="str">
            <v>尹佰万</v>
          </cell>
          <cell r="C105" t="str">
            <v>尹百万</v>
          </cell>
          <cell r="D105" t="str">
            <v>sg130000130076990000</v>
          </cell>
          <cell r="E105" t="str">
            <v>152126196701121819</v>
          </cell>
          <cell r="F105" t="str">
            <v>男</v>
          </cell>
          <cell r="G105" t="str">
            <v>在职</v>
          </cell>
          <cell r="H105">
            <v>24473</v>
          </cell>
          <cell r="I105">
            <v>30376</v>
          </cell>
          <cell r="J105" t="str">
            <v>否</v>
          </cell>
          <cell r="L105" t="str">
            <v>抚育间伐</v>
          </cell>
          <cell r="M105" t="str">
            <v>特繁</v>
          </cell>
        </row>
        <row r="106">
          <cell r="B106" t="str">
            <v>于国林</v>
          </cell>
          <cell r="D106" t="str">
            <v>sg130000130010170000</v>
          </cell>
          <cell r="E106" t="str">
            <v>152126196710051533</v>
          </cell>
          <cell r="F106" t="str">
            <v>男</v>
          </cell>
          <cell r="G106" t="str">
            <v>在职</v>
          </cell>
          <cell r="H106">
            <v>24746</v>
          </cell>
          <cell r="I106">
            <v>30590</v>
          </cell>
          <cell r="J106" t="str">
            <v>否</v>
          </cell>
          <cell r="L106" t="str">
            <v>造林更新</v>
          </cell>
          <cell r="M106" t="str">
            <v>特繁</v>
          </cell>
        </row>
        <row r="107">
          <cell r="B107" t="str">
            <v>宗安生</v>
          </cell>
          <cell r="D107" t="str">
            <v>sg130000130048800000</v>
          </cell>
          <cell r="E107" t="str">
            <v>152126196404271511</v>
          </cell>
          <cell r="F107" t="str">
            <v>男</v>
          </cell>
          <cell r="G107" t="str">
            <v>在职</v>
          </cell>
          <cell r="H107">
            <v>24224</v>
          </cell>
          <cell r="I107">
            <v>30529</v>
          </cell>
          <cell r="J107" t="str">
            <v>否</v>
          </cell>
          <cell r="L107" t="str">
            <v>造林更新</v>
          </cell>
          <cell r="M107" t="str">
            <v>特繁</v>
          </cell>
        </row>
        <row r="108">
          <cell r="B108" t="str">
            <v>张宝柱</v>
          </cell>
          <cell r="D108" t="str">
            <v>sg130000130054390000</v>
          </cell>
          <cell r="E108" t="str">
            <v>152126196612081819</v>
          </cell>
          <cell r="F108" t="str">
            <v>男</v>
          </cell>
          <cell r="G108" t="str">
            <v>在职</v>
          </cell>
          <cell r="H108">
            <v>24746</v>
          </cell>
          <cell r="I108">
            <v>32629</v>
          </cell>
          <cell r="J108" t="str">
            <v>否</v>
          </cell>
          <cell r="L108" t="str">
            <v>抚育间伐</v>
          </cell>
          <cell r="M108" t="str">
            <v>特繁</v>
          </cell>
        </row>
        <row r="109">
          <cell r="B109" t="str">
            <v>张超</v>
          </cell>
          <cell r="D109" t="str">
            <v>sg130000130050230000</v>
          </cell>
          <cell r="E109" t="str">
            <v>152105196706181616</v>
          </cell>
          <cell r="F109" t="str">
            <v>男</v>
          </cell>
          <cell r="G109" t="str">
            <v>在职</v>
          </cell>
          <cell r="H109">
            <v>24640</v>
          </cell>
          <cell r="I109">
            <v>30926</v>
          </cell>
          <cell r="J109" t="str">
            <v>否</v>
          </cell>
          <cell r="L109" t="str">
            <v>造林更新</v>
          </cell>
          <cell r="M109" t="str">
            <v>特繁</v>
          </cell>
        </row>
        <row r="110">
          <cell r="B110" t="str">
            <v>张登福</v>
          </cell>
          <cell r="C110" t="str">
            <v>张登广</v>
          </cell>
          <cell r="D110" t="str">
            <v>sg701305683000003363</v>
          </cell>
          <cell r="E110" t="str">
            <v>152126196601271510</v>
          </cell>
          <cell r="F110" t="str">
            <v>男</v>
          </cell>
          <cell r="G110" t="str">
            <v>在职</v>
          </cell>
          <cell r="H110">
            <v>24145</v>
          </cell>
          <cell r="I110">
            <v>30694</v>
          </cell>
          <cell r="J110" t="str">
            <v>否</v>
          </cell>
          <cell r="L110" t="str">
            <v>采伐工</v>
          </cell>
          <cell r="M110" t="str">
            <v>特繁</v>
          </cell>
        </row>
        <row r="111">
          <cell r="B111" t="str">
            <v>张海军</v>
          </cell>
          <cell r="D111" t="str">
            <v>sg130000130051900000</v>
          </cell>
          <cell r="E111" t="str">
            <v>152126196706031812</v>
          </cell>
          <cell r="F111" t="str">
            <v>男</v>
          </cell>
          <cell r="G111" t="str">
            <v>在职</v>
          </cell>
          <cell r="H111">
            <v>24626</v>
          </cell>
          <cell r="I111">
            <v>30498</v>
          </cell>
          <cell r="J111" t="str">
            <v>否</v>
          </cell>
          <cell r="L111" t="str">
            <v>造林更新工</v>
          </cell>
          <cell r="M111" t="str">
            <v>特繁</v>
          </cell>
        </row>
        <row r="112">
          <cell r="B112" t="str">
            <v>张景春</v>
          </cell>
          <cell r="D112" t="str">
            <v>sg130000130054870000</v>
          </cell>
          <cell r="E112" t="str">
            <v>152126196402101535</v>
          </cell>
          <cell r="F112" t="str">
            <v>男</v>
          </cell>
          <cell r="G112" t="str">
            <v>在职</v>
          </cell>
          <cell r="H112">
            <v>24148</v>
          </cell>
          <cell r="I112">
            <v>30713</v>
          </cell>
          <cell r="J112" t="str">
            <v>否</v>
          </cell>
          <cell r="L112" t="str">
            <v>油锯伐木工</v>
          </cell>
          <cell r="M112" t="str">
            <v>特繁</v>
          </cell>
        </row>
        <row r="113">
          <cell r="B113" t="str">
            <v>张文强</v>
          </cell>
          <cell r="D113" t="str">
            <v>sg152126671225151000</v>
          </cell>
          <cell r="E113" t="str">
            <v>152126196712251512</v>
          </cell>
          <cell r="F113" t="str">
            <v>男</v>
          </cell>
          <cell r="G113" t="str">
            <v>在职</v>
          </cell>
          <cell r="H113">
            <v>24831</v>
          </cell>
          <cell r="I113">
            <v>31168</v>
          </cell>
          <cell r="J113" t="str">
            <v>否</v>
          </cell>
          <cell r="L113" t="str">
            <v>采伐工</v>
          </cell>
          <cell r="M113" t="str">
            <v>特繁</v>
          </cell>
        </row>
        <row r="114">
          <cell r="B114" t="str">
            <v>赵景林</v>
          </cell>
          <cell r="D114" t="str">
            <v>sg130000130045440000</v>
          </cell>
          <cell r="E114" t="str">
            <v>152105196708161619</v>
          </cell>
          <cell r="F114" t="str">
            <v>男</v>
          </cell>
          <cell r="G114" t="str">
            <v>在职</v>
          </cell>
          <cell r="H114">
            <v>24700</v>
          </cell>
          <cell r="I114">
            <v>30590</v>
          </cell>
          <cell r="J114" t="str">
            <v>否</v>
          </cell>
          <cell r="L114" t="str">
            <v>人力推平板车</v>
          </cell>
          <cell r="M114" t="str">
            <v>特繁</v>
          </cell>
        </row>
        <row r="115">
          <cell r="B115" t="str">
            <v>赵庆君</v>
          </cell>
          <cell r="D115" t="str">
            <v>sg130000130045620000</v>
          </cell>
          <cell r="E115" t="str">
            <v>152126196709151537</v>
          </cell>
          <cell r="F115" t="str">
            <v>男</v>
          </cell>
          <cell r="G115" t="str">
            <v>在职</v>
          </cell>
          <cell r="H115">
            <v>24730</v>
          </cell>
          <cell r="I115">
            <v>30560</v>
          </cell>
          <cell r="J115" t="str">
            <v>否</v>
          </cell>
          <cell r="L115" t="str">
            <v>造林更新工</v>
          </cell>
          <cell r="M115" t="str">
            <v>特繁</v>
          </cell>
        </row>
        <row r="116">
          <cell r="B116" t="str">
            <v>赵庆民</v>
          </cell>
          <cell r="D116" t="str">
            <v>sg130000130052100000</v>
          </cell>
          <cell r="E116" t="str">
            <v>152126196710281814</v>
          </cell>
          <cell r="F116" t="str">
            <v>男</v>
          </cell>
          <cell r="G116" t="str">
            <v>在职</v>
          </cell>
          <cell r="H116">
            <v>24773</v>
          </cell>
          <cell r="I116">
            <v>30590</v>
          </cell>
          <cell r="J116" t="str">
            <v>否</v>
          </cell>
          <cell r="L116" t="str">
            <v>抚育间伐工</v>
          </cell>
          <cell r="M116" t="str">
            <v>特繁</v>
          </cell>
        </row>
        <row r="117">
          <cell r="B117" t="str">
            <v>朱宁刚</v>
          </cell>
          <cell r="C117" t="str">
            <v>朱宁岗</v>
          </cell>
          <cell r="D117" t="str">
            <v>sg130000130054600000</v>
          </cell>
          <cell r="E117" t="str">
            <v>152126196712031819</v>
          </cell>
          <cell r="F117" t="str">
            <v>男</v>
          </cell>
          <cell r="G117" t="str">
            <v>在职</v>
          </cell>
          <cell r="H117">
            <v>23874</v>
          </cell>
          <cell r="I117">
            <v>30437</v>
          </cell>
          <cell r="J117" t="str">
            <v>否</v>
          </cell>
          <cell r="L117" t="str">
            <v>采伐工</v>
          </cell>
          <cell r="M117" t="str">
            <v>特繁</v>
          </cell>
        </row>
        <row r="118">
          <cell r="B118" t="str">
            <v>左延冰</v>
          </cell>
          <cell r="D118" t="str">
            <v>sg130000130049620000</v>
          </cell>
          <cell r="E118" t="str">
            <v>152126196508171515</v>
          </cell>
          <cell r="F118" t="str">
            <v>男</v>
          </cell>
          <cell r="G118" t="str">
            <v>在职</v>
          </cell>
          <cell r="H118">
            <v>24716</v>
          </cell>
          <cell r="I118">
            <v>30560</v>
          </cell>
          <cell r="J118" t="str">
            <v>否</v>
          </cell>
          <cell r="L118" t="str">
            <v>人力打枝工</v>
          </cell>
          <cell r="M118" t="str">
            <v>特繁</v>
          </cell>
        </row>
        <row r="119">
          <cell r="B119" t="str">
            <v>李兴忠</v>
          </cell>
          <cell r="D119" t="str">
            <v>sg130000130019410000</v>
          </cell>
          <cell r="E119" t="str">
            <v>152126196702241513</v>
          </cell>
          <cell r="F119" t="str">
            <v>男</v>
          </cell>
          <cell r="G119" t="str">
            <v>在职</v>
          </cell>
          <cell r="H119">
            <v>24527</v>
          </cell>
          <cell r="I119">
            <v>30711</v>
          </cell>
          <cell r="J119" t="str">
            <v>否</v>
          </cell>
          <cell r="L119" t="str">
            <v>锻工</v>
          </cell>
          <cell r="M119" t="str">
            <v>高温</v>
          </cell>
        </row>
        <row r="120">
          <cell r="B120" t="str">
            <v>李维东</v>
          </cell>
          <cell r="D120" t="str">
            <v>sg130000130019350000</v>
          </cell>
          <cell r="E120" t="str">
            <v>152126196604201593</v>
          </cell>
          <cell r="F120" t="str">
            <v>男</v>
          </cell>
          <cell r="G120" t="str">
            <v>改制</v>
          </cell>
          <cell r="H120">
            <v>24585</v>
          </cell>
          <cell r="I120">
            <v>30560</v>
          </cell>
          <cell r="J120" t="str">
            <v>否</v>
          </cell>
          <cell r="L120" t="str">
            <v>公路养路工</v>
          </cell>
          <cell r="M120" t="str">
            <v>特繁</v>
          </cell>
        </row>
        <row r="121">
          <cell r="B121" t="str">
            <v>李卫星</v>
          </cell>
          <cell r="D121" t="str">
            <v>sg130000130043520000</v>
          </cell>
          <cell r="E121" t="str">
            <v>152126196709271539</v>
          </cell>
          <cell r="F121" t="str">
            <v>男</v>
          </cell>
          <cell r="G121" t="str">
            <v>改制</v>
          </cell>
          <cell r="H121">
            <v>24742</v>
          </cell>
          <cell r="I121">
            <v>30987</v>
          </cell>
          <cell r="J121" t="str">
            <v>否</v>
          </cell>
          <cell r="L121" t="str">
            <v>集材工</v>
          </cell>
          <cell r="M121" t="str">
            <v>特繁</v>
          </cell>
        </row>
        <row r="122">
          <cell r="B122" t="str">
            <v>栗端伟</v>
          </cell>
          <cell r="D122" t="str">
            <v>sg130000130059970000</v>
          </cell>
          <cell r="E122" t="str">
            <v>152126196511071558</v>
          </cell>
          <cell r="F122" t="str">
            <v>男</v>
          </cell>
          <cell r="G122" t="str">
            <v>改制</v>
          </cell>
          <cell r="H122">
            <v>24750</v>
          </cell>
          <cell r="I122">
            <v>31107</v>
          </cell>
          <cell r="J122" t="str">
            <v>否</v>
          </cell>
          <cell r="L122" t="str">
            <v>浇铸工</v>
          </cell>
          <cell r="M122" t="str">
            <v>高温</v>
          </cell>
        </row>
        <row r="123">
          <cell r="B123" t="str">
            <v>刘言朋</v>
          </cell>
          <cell r="D123" t="str">
            <v>sg130000130043680000</v>
          </cell>
          <cell r="E123" t="str">
            <v>152105196705151634</v>
          </cell>
          <cell r="F123" t="str">
            <v>男</v>
          </cell>
          <cell r="G123" t="str">
            <v>改制</v>
          </cell>
          <cell r="H123">
            <v>24607</v>
          </cell>
          <cell r="I123">
            <v>31959</v>
          </cell>
          <cell r="J123" t="str">
            <v>否</v>
          </cell>
          <cell r="L123" t="str">
            <v>集材工</v>
          </cell>
          <cell r="M123" t="str">
            <v>特繁</v>
          </cell>
        </row>
        <row r="124">
          <cell r="B124" t="str">
            <v>陆媛宏</v>
          </cell>
          <cell r="D124" t="str">
            <v>sg130000130072920000</v>
          </cell>
          <cell r="E124" t="str">
            <v>152126197705131525</v>
          </cell>
          <cell r="F124" t="str">
            <v>女</v>
          </cell>
          <cell r="G124" t="str">
            <v>改制</v>
          </cell>
          <cell r="H124">
            <v>28197</v>
          </cell>
          <cell r="I124">
            <v>36015</v>
          </cell>
          <cell r="J124" t="str">
            <v>否</v>
          </cell>
          <cell r="L124" t="str">
            <v>木材搬运工</v>
          </cell>
          <cell r="M124" t="str">
            <v>特繁</v>
          </cell>
        </row>
        <row r="125">
          <cell r="B125" t="str">
            <v>马秋国</v>
          </cell>
          <cell r="D125" t="str">
            <v>sg130000130043820000</v>
          </cell>
          <cell r="E125" t="str">
            <v>152126196502131512</v>
          </cell>
          <cell r="F125" t="str">
            <v>男</v>
          </cell>
          <cell r="G125" t="str">
            <v>改制</v>
          </cell>
          <cell r="H125">
            <v>24516</v>
          </cell>
          <cell r="I125">
            <v>31959</v>
          </cell>
          <cell r="J125" t="str">
            <v>是</v>
          </cell>
          <cell r="K125" t="str">
            <v>200212-200212</v>
          </cell>
          <cell r="L125" t="str">
            <v>集材司机</v>
          </cell>
          <cell r="M125" t="str">
            <v>特繁</v>
          </cell>
        </row>
        <row r="126">
          <cell r="B126" t="str">
            <v>王丽丽</v>
          </cell>
          <cell r="D126" t="str">
            <v>sg152126771225182000</v>
          </cell>
          <cell r="E126" t="str">
            <v>152126197712251824</v>
          </cell>
          <cell r="F126" t="str">
            <v>女</v>
          </cell>
          <cell r="G126" t="str">
            <v>改制</v>
          </cell>
          <cell r="H126">
            <v>28484</v>
          </cell>
          <cell r="I126">
            <v>36069</v>
          </cell>
          <cell r="J126" t="str">
            <v>否</v>
          </cell>
          <cell r="L126" t="str">
            <v>木材搬运工</v>
          </cell>
          <cell r="M126" t="str">
            <v>特繁</v>
          </cell>
        </row>
        <row r="127">
          <cell r="B127" t="str">
            <v>张永震</v>
          </cell>
          <cell r="D127" t="str">
            <v>sg130000130076760000</v>
          </cell>
          <cell r="E127" t="str">
            <v>152105196709251616</v>
          </cell>
          <cell r="F127" t="str">
            <v>男</v>
          </cell>
          <cell r="G127" t="str">
            <v>改制</v>
          </cell>
          <cell r="H127">
            <v>24716</v>
          </cell>
          <cell r="I127">
            <v>32813</v>
          </cell>
          <cell r="J127" t="str">
            <v>否</v>
          </cell>
          <cell r="L127" t="str">
            <v>造林更新</v>
          </cell>
          <cell r="M127" t="str">
            <v>特繁</v>
          </cell>
        </row>
        <row r="128">
          <cell r="B128" t="str">
            <v>郝艳萍</v>
          </cell>
          <cell r="D128" t="str">
            <v>sg130000130079220000</v>
          </cell>
          <cell r="E128" t="str">
            <v>152126197703301527</v>
          </cell>
          <cell r="F128" t="str">
            <v>女</v>
          </cell>
          <cell r="G128" t="str">
            <v>改制</v>
          </cell>
          <cell r="H128">
            <v>28214</v>
          </cell>
          <cell r="I128">
            <v>36342</v>
          </cell>
          <cell r="J128" t="str">
            <v>否</v>
          </cell>
          <cell r="L128" t="str">
            <v>木材蒸煮工</v>
          </cell>
          <cell r="M128" t="str">
            <v>高温</v>
          </cell>
        </row>
        <row r="129">
          <cell r="B129" t="str">
            <v>李艳丽</v>
          </cell>
          <cell r="C129" t="str">
            <v>李艳莉</v>
          </cell>
          <cell r="D129" t="str">
            <v>sg130000130071850000</v>
          </cell>
          <cell r="E129" t="str">
            <v>152126197609051525</v>
          </cell>
          <cell r="F129" t="str">
            <v>女</v>
          </cell>
          <cell r="G129" t="str">
            <v>改制</v>
          </cell>
          <cell r="H129">
            <v>28009</v>
          </cell>
          <cell r="I129">
            <v>35643</v>
          </cell>
          <cell r="J129" t="str">
            <v>否</v>
          </cell>
          <cell r="L129" t="str">
            <v>人造板制胶工</v>
          </cell>
          <cell r="M129" t="str">
            <v>有毒有害</v>
          </cell>
        </row>
        <row r="130">
          <cell r="B130" t="str">
            <v>孟庆华</v>
          </cell>
          <cell r="D130" t="str">
            <v>sg130000130071810000</v>
          </cell>
          <cell r="E130" t="str">
            <v>15212619760113182x</v>
          </cell>
          <cell r="F130" t="str">
            <v>女</v>
          </cell>
          <cell r="G130" t="str">
            <v>改制</v>
          </cell>
          <cell r="H130">
            <v>27760</v>
          </cell>
          <cell r="I130">
            <v>33604</v>
          </cell>
          <cell r="J130" t="str">
            <v>否</v>
          </cell>
          <cell r="L130" t="str">
            <v>圆锯工</v>
          </cell>
          <cell r="M130" t="str">
            <v>有毒有害</v>
          </cell>
        </row>
        <row r="131">
          <cell r="B131" t="str">
            <v>孙广玲</v>
          </cell>
          <cell r="D131" t="str">
            <v>sg130000130079950000</v>
          </cell>
          <cell r="E131" t="str">
            <v>152126197709191541</v>
          </cell>
          <cell r="F131" t="str">
            <v>女</v>
          </cell>
          <cell r="G131" t="str">
            <v>改制</v>
          </cell>
          <cell r="H131">
            <v>28387</v>
          </cell>
          <cell r="I131">
            <v>36008</v>
          </cell>
          <cell r="J131" t="str">
            <v>否</v>
          </cell>
          <cell r="L131" t="str">
            <v>人造板制胶工</v>
          </cell>
          <cell r="M131" t="str">
            <v>有毒有害</v>
          </cell>
        </row>
        <row r="132">
          <cell r="B132" t="str">
            <v>陈香梅</v>
          </cell>
          <cell r="D132" t="str">
            <v>sg130000130072300000</v>
          </cell>
          <cell r="E132" t="str">
            <v>152104197510235246</v>
          </cell>
          <cell r="F132" t="str">
            <v>女</v>
          </cell>
          <cell r="G132" t="str">
            <v>两供一业</v>
          </cell>
          <cell r="H132">
            <v>28421</v>
          </cell>
          <cell r="I132">
            <v>35597</v>
          </cell>
          <cell r="J132" t="str">
            <v>否</v>
          </cell>
          <cell r="L132" t="str">
            <v>木材人力装卸工</v>
          </cell>
          <cell r="M132" t="str">
            <v>特繁</v>
          </cell>
        </row>
        <row r="133">
          <cell r="B133" t="str">
            <v>杜光</v>
          </cell>
          <cell r="D133" t="str">
            <v>sg130000130051920000</v>
          </cell>
          <cell r="E133" t="str">
            <v>152126196711121839</v>
          </cell>
          <cell r="F133" t="str">
            <v>男</v>
          </cell>
          <cell r="G133" t="str">
            <v>两供一业</v>
          </cell>
          <cell r="H133">
            <v>24058</v>
          </cell>
          <cell r="I133">
            <v>29963</v>
          </cell>
          <cell r="J133" t="str">
            <v>否</v>
          </cell>
          <cell r="L133" t="str">
            <v>汽车运材</v>
          </cell>
          <cell r="M133" t="str">
            <v>特繁</v>
          </cell>
        </row>
        <row r="134">
          <cell r="B134" t="str">
            <v>胡晓明</v>
          </cell>
          <cell r="D134" t="str">
            <v>sg130000130062700000</v>
          </cell>
          <cell r="E134" t="str">
            <v>152126196706271517</v>
          </cell>
          <cell r="F134" t="str">
            <v>男</v>
          </cell>
          <cell r="G134" t="str">
            <v>两供一业</v>
          </cell>
          <cell r="H134">
            <v>24674</v>
          </cell>
          <cell r="I134">
            <v>31413</v>
          </cell>
          <cell r="J134" t="str">
            <v>否</v>
          </cell>
          <cell r="L134" t="str">
            <v>集材工</v>
          </cell>
          <cell r="M134" t="str">
            <v>特繁</v>
          </cell>
        </row>
        <row r="135">
          <cell r="B135" t="str">
            <v>李固远</v>
          </cell>
          <cell r="D135" t="str">
            <v>sg130000130042680000</v>
          </cell>
          <cell r="E135" t="str">
            <v>152126196704291514</v>
          </cell>
          <cell r="F135" t="str">
            <v>男</v>
          </cell>
          <cell r="G135" t="str">
            <v>两供一业</v>
          </cell>
          <cell r="H135">
            <v>24591</v>
          </cell>
          <cell r="I135">
            <v>32356</v>
          </cell>
          <cell r="J135" t="str">
            <v>否</v>
          </cell>
          <cell r="L135" t="str">
            <v>油锯伐木工</v>
          </cell>
          <cell r="M135" t="str">
            <v>特繁</v>
          </cell>
        </row>
        <row r="136">
          <cell r="B136" t="str">
            <v>田庆忠</v>
          </cell>
          <cell r="D136" t="str">
            <v>sg130000130044010000</v>
          </cell>
          <cell r="E136" t="str">
            <v>152105196705061612</v>
          </cell>
          <cell r="F136" t="str">
            <v>男</v>
          </cell>
          <cell r="G136" t="str">
            <v>两供一业</v>
          </cell>
          <cell r="H136">
            <v>24593</v>
          </cell>
          <cell r="I136">
            <v>30539</v>
          </cell>
          <cell r="J136" t="str">
            <v>否</v>
          </cell>
          <cell r="L136" t="str">
            <v>汽车运材司机</v>
          </cell>
          <cell r="M136" t="str">
            <v>特繁</v>
          </cell>
        </row>
        <row r="137">
          <cell r="B137" t="str">
            <v>徐国金</v>
          </cell>
          <cell r="D137" t="str">
            <v>sg130000130058270000</v>
          </cell>
          <cell r="E137" t="str">
            <v>152126196602231517</v>
          </cell>
          <cell r="F137" t="str">
            <v>男</v>
          </cell>
          <cell r="G137" t="str">
            <v>两供一业</v>
          </cell>
          <cell r="H137">
            <v>24139</v>
          </cell>
          <cell r="I137">
            <v>32356</v>
          </cell>
          <cell r="J137" t="str">
            <v>否</v>
          </cell>
          <cell r="L137" t="str">
            <v>人力打枝</v>
          </cell>
          <cell r="M137" t="str">
            <v>特繁</v>
          </cell>
        </row>
        <row r="138">
          <cell r="B138" t="str">
            <v>周英财</v>
          </cell>
          <cell r="C138" t="str">
            <v>周英才</v>
          </cell>
          <cell r="D138" t="str">
            <v>sg130000130033230000</v>
          </cell>
          <cell r="E138" t="str">
            <v>152126196208271514</v>
          </cell>
          <cell r="F138" t="str">
            <v>男</v>
          </cell>
          <cell r="G138" t="str">
            <v>两供一业</v>
          </cell>
          <cell r="H138">
            <v>24685</v>
          </cell>
          <cell r="I138">
            <v>30560</v>
          </cell>
          <cell r="J138" t="str">
            <v>否</v>
          </cell>
          <cell r="L138" t="str">
            <v>集材工</v>
          </cell>
          <cell r="M138" t="str">
            <v>特繁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68">
      <selection activeCell="K6" sqref="K6"/>
    </sheetView>
  </sheetViews>
  <sheetFormatPr defaultColWidth="9.00390625" defaultRowHeight="14.25"/>
  <cols>
    <col min="1" max="1" width="7.00390625" style="0" customWidth="1"/>
    <col min="4" max="4" width="34.25390625" style="0" customWidth="1"/>
    <col min="5" max="5" width="11.75390625" style="0" customWidth="1"/>
  </cols>
  <sheetData>
    <row r="1" spans="1:5" ht="72" customHeight="1">
      <c r="A1" s="1" t="s">
        <v>0</v>
      </c>
      <c r="B1" s="1"/>
      <c r="C1" s="1"/>
      <c r="D1" s="1"/>
      <c r="E1" s="1"/>
    </row>
    <row r="2" spans="1:5" ht="30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.75" customHeight="1">
      <c r="A3" s="4">
        <v>1</v>
      </c>
      <c r="B3" s="5" t="s">
        <v>6</v>
      </c>
      <c r="C3" s="6" t="s">
        <v>7</v>
      </c>
      <c r="D3" s="7" t="s">
        <v>8</v>
      </c>
      <c r="E3" s="8" t="s">
        <v>9</v>
      </c>
    </row>
    <row r="4" spans="1:5" ht="27.75" customHeight="1">
      <c r="A4" s="9">
        <v>2</v>
      </c>
      <c r="B4" s="10" t="s">
        <v>10</v>
      </c>
      <c r="C4" s="10" t="s">
        <v>7</v>
      </c>
      <c r="D4" s="10" t="s">
        <v>11</v>
      </c>
      <c r="E4" s="11" t="s">
        <v>9</v>
      </c>
    </row>
    <row r="5" spans="1:5" ht="27.75" customHeight="1">
      <c r="A5" s="4">
        <v>3</v>
      </c>
      <c r="B5" s="10" t="s">
        <v>12</v>
      </c>
      <c r="C5" s="10" t="s">
        <v>7</v>
      </c>
      <c r="D5" s="10" t="s">
        <v>13</v>
      </c>
      <c r="E5" s="11" t="s">
        <v>9</v>
      </c>
    </row>
    <row r="6" spans="1:5" ht="27.75" customHeight="1">
      <c r="A6" s="9">
        <v>4</v>
      </c>
      <c r="B6" s="12" t="s">
        <v>14</v>
      </c>
      <c r="C6" s="12" t="s">
        <v>7</v>
      </c>
      <c r="D6" s="12" t="s">
        <v>15</v>
      </c>
      <c r="E6" s="12" t="s">
        <v>9</v>
      </c>
    </row>
    <row r="7" spans="1:5" ht="27.75" customHeight="1">
      <c r="A7" s="4">
        <v>5</v>
      </c>
      <c r="B7" s="12" t="s">
        <v>16</v>
      </c>
      <c r="C7" s="12" t="s">
        <v>7</v>
      </c>
      <c r="D7" s="12" t="s">
        <v>17</v>
      </c>
      <c r="E7" s="12" t="s">
        <v>9</v>
      </c>
    </row>
    <row r="8" spans="1:5" ht="27.75" customHeight="1">
      <c r="A8" s="9">
        <v>6</v>
      </c>
      <c r="B8" s="12" t="s">
        <v>18</v>
      </c>
      <c r="C8" s="12" t="s">
        <v>7</v>
      </c>
      <c r="D8" s="12" t="s">
        <v>17</v>
      </c>
      <c r="E8" s="12" t="s">
        <v>9</v>
      </c>
    </row>
    <row r="9" spans="1:5" ht="27.75" customHeight="1">
      <c r="A9" s="4">
        <v>7</v>
      </c>
      <c r="B9" s="12" t="s">
        <v>19</v>
      </c>
      <c r="C9" s="12" t="s">
        <v>7</v>
      </c>
      <c r="D9" s="12" t="s">
        <v>20</v>
      </c>
      <c r="E9" s="12" t="s">
        <v>9</v>
      </c>
    </row>
    <row r="10" spans="1:5" ht="27.75" customHeight="1">
      <c r="A10" s="9">
        <v>8</v>
      </c>
      <c r="B10" s="12" t="s">
        <v>21</v>
      </c>
      <c r="C10" s="12" t="s">
        <v>7</v>
      </c>
      <c r="D10" s="12" t="s">
        <v>20</v>
      </c>
      <c r="E10" s="12" t="s">
        <v>9</v>
      </c>
    </row>
    <row r="11" spans="1:5" ht="27.75" customHeight="1">
      <c r="A11" s="4">
        <v>9</v>
      </c>
      <c r="B11" s="12" t="s">
        <v>22</v>
      </c>
      <c r="C11" s="12" t="s">
        <v>7</v>
      </c>
      <c r="D11" s="12" t="s">
        <v>23</v>
      </c>
      <c r="E11" s="12" t="s">
        <v>9</v>
      </c>
    </row>
    <row r="12" spans="1:5" ht="27.75" customHeight="1">
      <c r="A12" s="9">
        <v>10</v>
      </c>
      <c r="B12" s="12" t="s">
        <v>24</v>
      </c>
      <c r="C12" s="12" t="s">
        <v>7</v>
      </c>
      <c r="D12" s="12" t="s">
        <v>20</v>
      </c>
      <c r="E12" s="12" t="s">
        <v>9</v>
      </c>
    </row>
    <row r="13" spans="1:5" ht="27.75" customHeight="1">
      <c r="A13" s="4">
        <v>11</v>
      </c>
      <c r="B13" s="12" t="s">
        <v>25</v>
      </c>
      <c r="C13" s="12" t="s">
        <v>7</v>
      </c>
      <c r="D13" s="12" t="s">
        <v>15</v>
      </c>
      <c r="E13" s="12" t="s">
        <v>9</v>
      </c>
    </row>
    <row r="14" spans="1:5" ht="27.75" customHeight="1">
      <c r="A14" s="9">
        <v>12</v>
      </c>
      <c r="B14" s="13" t="s">
        <v>26</v>
      </c>
      <c r="C14" s="13" t="s">
        <v>7</v>
      </c>
      <c r="D14" s="13" t="s">
        <v>27</v>
      </c>
      <c r="E14" s="13" t="s">
        <v>9</v>
      </c>
    </row>
    <row r="15" spans="1:5" ht="27.75" customHeight="1">
      <c r="A15" s="4">
        <v>13</v>
      </c>
      <c r="B15" s="13" t="s">
        <v>28</v>
      </c>
      <c r="C15" s="13" t="s">
        <v>7</v>
      </c>
      <c r="D15" s="13" t="s">
        <v>11</v>
      </c>
      <c r="E15" s="13" t="s">
        <v>9</v>
      </c>
    </row>
    <row r="16" spans="1:5" ht="27.75" customHeight="1">
      <c r="A16" s="9">
        <v>14</v>
      </c>
      <c r="B16" s="10" t="s">
        <v>29</v>
      </c>
      <c r="C16" s="14" t="s">
        <v>7</v>
      </c>
      <c r="D16" s="15" t="s">
        <v>30</v>
      </c>
      <c r="E16" s="6" t="s">
        <v>9</v>
      </c>
    </row>
    <row r="17" spans="1:5" ht="27.75" customHeight="1">
      <c r="A17" s="4">
        <v>15</v>
      </c>
      <c r="B17" s="10" t="s">
        <v>31</v>
      </c>
      <c r="C17" s="14" t="s">
        <v>7</v>
      </c>
      <c r="D17" s="15" t="s">
        <v>32</v>
      </c>
      <c r="E17" s="6" t="s">
        <v>9</v>
      </c>
    </row>
    <row r="18" spans="1:5" ht="27.75" customHeight="1">
      <c r="A18" s="9">
        <v>16</v>
      </c>
      <c r="B18" s="16" t="s">
        <v>33</v>
      </c>
      <c r="C18" s="17" t="s">
        <v>7</v>
      </c>
      <c r="D18" s="16" t="s">
        <v>34</v>
      </c>
      <c r="E18" s="16" t="s">
        <v>35</v>
      </c>
    </row>
    <row r="19" spans="1:5" ht="27.75" customHeight="1">
      <c r="A19" s="4">
        <v>17</v>
      </c>
      <c r="B19" s="16" t="s">
        <v>36</v>
      </c>
      <c r="C19" s="17" t="s">
        <v>7</v>
      </c>
      <c r="D19" s="16" t="s">
        <v>37</v>
      </c>
      <c r="E19" s="16" t="s">
        <v>9</v>
      </c>
    </row>
    <row r="20" spans="1:5" ht="27.75" customHeight="1">
      <c r="A20" s="9">
        <v>18</v>
      </c>
      <c r="B20" s="16" t="s">
        <v>38</v>
      </c>
      <c r="C20" s="17" t="s">
        <v>7</v>
      </c>
      <c r="D20" s="16" t="s">
        <v>27</v>
      </c>
      <c r="E20" s="16" t="s">
        <v>9</v>
      </c>
    </row>
    <row r="21" spans="1:5" ht="27.75" customHeight="1">
      <c r="A21" s="4">
        <v>19</v>
      </c>
      <c r="B21" s="16" t="s">
        <v>39</v>
      </c>
      <c r="C21" s="17" t="s">
        <v>7</v>
      </c>
      <c r="D21" s="16" t="s">
        <v>20</v>
      </c>
      <c r="E21" s="16" t="s">
        <v>9</v>
      </c>
    </row>
    <row r="22" spans="1:5" ht="27.75" customHeight="1">
      <c r="A22" s="9">
        <v>20</v>
      </c>
      <c r="B22" s="16" t="s">
        <v>40</v>
      </c>
      <c r="C22" s="18" t="s">
        <v>7</v>
      </c>
      <c r="D22" s="16" t="s">
        <v>41</v>
      </c>
      <c r="E22" s="16" t="s">
        <v>9</v>
      </c>
    </row>
    <row r="23" spans="1:5" ht="27.75" customHeight="1">
      <c r="A23" s="4">
        <v>21</v>
      </c>
      <c r="B23" s="16" t="s">
        <v>42</v>
      </c>
      <c r="C23" s="18" t="s">
        <v>7</v>
      </c>
      <c r="D23" s="16" t="s">
        <v>11</v>
      </c>
      <c r="E23" s="16" t="s">
        <v>9</v>
      </c>
    </row>
    <row r="24" spans="1:5" ht="27.75" customHeight="1">
      <c r="A24" s="9">
        <v>22</v>
      </c>
      <c r="B24" s="16" t="s">
        <v>43</v>
      </c>
      <c r="C24" s="18" t="s">
        <v>7</v>
      </c>
      <c r="D24" s="16" t="s">
        <v>34</v>
      </c>
      <c r="E24" s="16" t="s">
        <v>35</v>
      </c>
    </row>
    <row r="25" spans="1:5" ht="27.75" customHeight="1">
      <c r="A25" s="4">
        <v>23</v>
      </c>
      <c r="B25" s="16" t="s">
        <v>44</v>
      </c>
      <c r="C25" s="18" t="s">
        <v>7</v>
      </c>
      <c r="D25" s="16" t="s">
        <v>20</v>
      </c>
      <c r="E25" s="16" t="s">
        <v>9</v>
      </c>
    </row>
    <row r="26" spans="1:5" ht="27.75" customHeight="1">
      <c r="A26" s="9">
        <v>24</v>
      </c>
      <c r="B26" s="16" t="s">
        <v>45</v>
      </c>
      <c r="C26" s="18" t="s">
        <v>7</v>
      </c>
      <c r="D26" s="16" t="s">
        <v>46</v>
      </c>
      <c r="E26" s="16" t="s">
        <v>9</v>
      </c>
    </row>
    <row r="27" spans="1:5" ht="27.75" customHeight="1">
      <c r="A27" s="4">
        <v>25</v>
      </c>
      <c r="B27" s="19" t="s">
        <v>47</v>
      </c>
      <c r="C27" s="19" t="s">
        <v>7</v>
      </c>
      <c r="D27" s="19" t="s">
        <v>46</v>
      </c>
      <c r="E27" s="19" t="s">
        <v>9</v>
      </c>
    </row>
    <row r="28" spans="1:5" ht="43.5" customHeight="1">
      <c r="A28" s="9">
        <v>26</v>
      </c>
      <c r="B28" s="16" t="s">
        <v>48</v>
      </c>
      <c r="C28" s="20" t="s">
        <v>7</v>
      </c>
      <c r="D28" s="21" t="s">
        <v>49</v>
      </c>
      <c r="E28" s="22" t="s">
        <v>9</v>
      </c>
    </row>
    <row r="29" spans="1:5" ht="27.75" customHeight="1">
      <c r="A29" s="4">
        <v>27</v>
      </c>
      <c r="B29" s="16" t="s">
        <v>50</v>
      </c>
      <c r="C29" s="20" t="s">
        <v>7</v>
      </c>
      <c r="D29" s="21" t="s">
        <v>51</v>
      </c>
      <c r="E29" s="22" t="s">
        <v>35</v>
      </c>
    </row>
    <row r="30" spans="1:5" ht="33.75" customHeight="1">
      <c r="A30" s="9">
        <v>28</v>
      </c>
      <c r="B30" s="22" t="s">
        <v>52</v>
      </c>
      <c r="C30" s="20" t="s">
        <v>7</v>
      </c>
      <c r="D30" s="21" t="s">
        <v>53</v>
      </c>
      <c r="E30" s="22" t="s">
        <v>9</v>
      </c>
    </row>
    <row r="31" spans="1:5" ht="27.75" customHeight="1">
      <c r="A31" s="4">
        <v>29</v>
      </c>
      <c r="B31" s="22" t="s">
        <v>54</v>
      </c>
      <c r="C31" s="20" t="s">
        <v>7</v>
      </c>
      <c r="D31" s="21" t="s">
        <v>17</v>
      </c>
      <c r="E31" s="22" t="s">
        <v>9</v>
      </c>
    </row>
    <row r="32" spans="1:5" ht="27.75" customHeight="1">
      <c r="A32" s="9">
        <v>30</v>
      </c>
      <c r="B32" s="23" t="s">
        <v>55</v>
      </c>
      <c r="C32" s="23" t="str">
        <f>VLOOKUP(B32,'[1]特殊工种131'!$B:$F,5,0)</f>
        <v>男</v>
      </c>
      <c r="D32" s="24" t="str">
        <f>VLOOKUP(B32,'[1]特殊工种131'!$B:$M,11,0)</f>
        <v>集采拖拉机司机</v>
      </c>
      <c r="E32" s="24" t="str">
        <f>VLOOKUP(B32,'[1]特殊工种131'!$B:$M,12,0)</f>
        <v>特繁</v>
      </c>
    </row>
    <row r="33" spans="1:5" ht="27.75" customHeight="1">
      <c r="A33" s="4">
        <v>31</v>
      </c>
      <c r="B33" s="23" t="s">
        <v>56</v>
      </c>
      <c r="C33" s="23" t="str">
        <f>VLOOKUP(B33,'[1]特殊工种131'!$B:$F,5,0)</f>
        <v>男</v>
      </c>
      <c r="D33" s="24" t="str">
        <f>VLOOKUP(B33,'[1]特殊工种131'!$B:$M,11,0)</f>
        <v>人力推平板车工</v>
      </c>
      <c r="E33" s="24" t="str">
        <f>VLOOKUP(B33,'[1]特殊工种131'!$B:$M,12,0)</f>
        <v>特繁</v>
      </c>
    </row>
    <row r="34" spans="1:5" ht="27.75" customHeight="1">
      <c r="A34" s="9">
        <v>32</v>
      </c>
      <c r="B34" s="23" t="s">
        <v>57</v>
      </c>
      <c r="C34" s="23" t="str">
        <f>VLOOKUP(B34,'[1]特殊工种131'!$B:$F,5,0)</f>
        <v>男</v>
      </c>
      <c r="D34" s="24" t="str">
        <f>VLOOKUP(B34,'[1]特殊工种131'!$B:$M,11,0)</f>
        <v>集材工</v>
      </c>
      <c r="E34" s="24" t="str">
        <f>VLOOKUP(B34,'[1]特殊工种131'!$B:$M,12,0)</f>
        <v>特繁</v>
      </c>
    </row>
    <row r="35" spans="1:5" ht="27.75" customHeight="1">
      <c r="A35" s="4">
        <v>33</v>
      </c>
      <c r="B35" s="23" t="s">
        <v>58</v>
      </c>
      <c r="C35" s="23" t="str">
        <f>VLOOKUP(B35,'[1]特殊工种131'!$B:$F,5,0)</f>
        <v>男</v>
      </c>
      <c r="D35" s="24" t="str">
        <f>VLOOKUP(B35,'[1]特殊工种131'!$B:$M,11,0)</f>
        <v>造林更新工</v>
      </c>
      <c r="E35" s="24" t="str">
        <f>VLOOKUP(B35,'[1]特殊工种131'!$B:$M,12,0)</f>
        <v>特繁</v>
      </c>
    </row>
    <row r="36" spans="1:5" ht="27.75" customHeight="1">
      <c r="A36" s="9">
        <v>34</v>
      </c>
      <c r="B36" s="23" t="s">
        <v>59</v>
      </c>
      <c r="C36" s="23" t="str">
        <f>VLOOKUP(B36,'[1]特殊工种131'!$B:$F,5,0)</f>
        <v>男</v>
      </c>
      <c r="D36" s="24" t="str">
        <f>VLOOKUP(B36,'[1]特殊工种131'!$B:$M,11,0)</f>
        <v>人力打枝工</v>
      </c>
      <c r="E36" s="24" t="str">
        <f>VLOOKUP(B36,'[1]特殊工种131'!$B:$M,12,0)</f>
        <v>特繁</v>
      </c>
    </row>
    <row r="37" spans="1:5" ht="27.75" customHeight="1">
      <c r="A37" s="4">
        <v>35</v>
      </c>
      <c r="B37" s="23" t="s">
        <v>60</v>
      </c>
      <c r="C37" s="23" t="str">
        <f>VLOOKUP(B37,'[1]特殊工种131'!$B:$F,5,0)</f>
        <v>男</v>
      </c>
      <c r="D37" s="24" t="str">
        <f>VLOOKUP(B37,'[1]特殊工种131'!$B:$M,11,0)</f>
        <v>集材工</v>
      </c>
      <c r="E37" s="24" t="str">
        <f>VLOOKUP(B37,'[1]特殊工种131'!$B:$M,12,0)</f>
        <v>特繁</v>
      </c>
    </row>
    <row r="38" spans="1:5" ht="27.75" customHeight="1">
      <c r="A38" s="9">
        <v>36</v>
      </c>
      <c r="B38" s="23" t="s">
        <v>61</v>
      </c>
      <c r="C38" s="23" t="str">
        <f>VLOOKUP(B38,'[1]特殊工种131'!$B:$F,5,0)</f>
        <v>男</v>
      </c>
      <c r="D38" s="24" t="str">
        <f>VLOOKUP(B38,'[1]特殊工种131'!$B:$M,11,0)</f>
        <v>造林更新</v>
      </c>
      <c r="E38" s="24" t="str">
        <f>VLOOKUP(B38,'[1]特殊工种131'!$B:$M,12,0)</f>
        <v>特繁</v>
      </c>
    </row>
    <row r="39" spans="1:5" ht="27.75" customHeight="1">
      <c r="A39" s="4">
        <v>37</v>
      </c>
      <c r="B39" s="23" t="s">
        <v>62</v>
      </c>
      <c r="C39" s="23" t="str">
        <f>VLOOKUP(B39,'[1]特殊工种131'!$B:$F,5,0)</f>
        <v>女</v>
      </c>
      <c r="D39" s="24" t="str">
        <f>VLOOKUP(B39,'[1]特殊工种131'!$B:$M,11,0)</f>
        <v>人造板制胶工</v>
      </c>
      <c r="E39" s="24" t="str">
        <f>VLOOKUP(B39,'[1]特殊工种131'!$B:$M,12,0)</f>
        <v>有毒有害</v>
      </c>
    </row>
    <row r="40" spans="1:5" ht="27.75" customHeight="1">
      <c r="A40" s="9">
        <v>38</v>
      </c>
      <c r="B40" s="10" t="s">
        <v>63</v>
      </c>
      <c r="C40" s="10" t="s">
        <v>7</v>
      </c>
      <c r="D40" s="25" t="s">
        <v>23</v>
      </c>
      <c r="E40" s="25" t="s">
        <v>9</v>
      </c>
    </row>
    <row r="41" spans="1:5" ht="27.75" customHeight="1">
      <c r="A41" s="4">
        <v>39</v>
      </c>
      <c r="B41" s="10" t="s">
        <v>64</v>
      </c>
      <c r="C41" s="10" t="s">
        <v>7</v>
      </c>
      <c r="D41" s="25" t="s">
        <v>23</v>
      </c>
      <c r="E41" s="25" t="s">
        <v>9</v>
      </c>
    </row>
    <row r="42" spans="1:5" ht="27.75" customHeight="1">
      <c r="A42" s="9">
        <v>40</v>
      </c>
      <c r="B42" s="10" t="s">
        <v>65</v>
      </c>
      <c r="C42" s="10" t="s">
        <v>7</v>
      </c>
      <c r="D42" s="25" t="s">
        <v>20</v>
      </c>
      <c r="E42" s="25" t="s">
        <v>9</v>
      </c>
    </row>
    <row r="43" spans="1:5" ht="27.75" customHeight="1">
      <c r="A43" s="4">
        <v>41</v>
      </c>
      <c r="B43" s="10" t="s">
        <v>66</v>
      </c>
      <c r="C43" s="10" t="s">
        <v>7</v>
      </c>
      <c r="D43" s="25" t="s">
        <v>15</v>
      </c>
      <c r="E43" s="25" t="s">
        <v>9</v>
      </c>
    </row>
    <row r="44" spans="1:5" ht="27.75" customHeight="1">
      <c r="A44" s="9">
        <v>42</v>
      </c>
      <c r="B44" s="26" t="s">
        <v>67</v>
      </c>
      <c r="C44" s="26" t="s">
        <v>7</v>
      </c>
      <c r="D44" s="22" t="s">
        <v>20</v>
      </c>
      <c r="E44" s="22" t="s">
        <v>9</v>
      </c>
    </row>
    <row r="45" spans="1:5" ht="27.75" customHeight="1">
      <c r="A45" s="4">
        <v>43</v>
      </c>
      <c r="B45" s="26" t="s">
        <v>68</v>
      </c>
      <c r="C45" s="26" t="s">
        <v>7</v>
      </c>
      <c r="D45" s="22" t="s">
        <v>41</v>
      </c>
      <c r="E45" s="22" t="s">
        <v>9</v>
      </c>
    </row>
    <row r="46" spans="1:5" ht="27.75" customHeight="1">
      <c r="A46" s="9">
        <v>44</v>
      </c>
      <c r="B46" s="26" t="s">
        <v>69</v>
      </c>
      <c r="C46" s="26" t="s">
        <v>7</v>
      </c>
      <c r="D46" s="22" t="s">
        <v>70</v>
      </c>
      <c r="E46" s="22" t="s">
        <v>9</v>
      </c>
    </row>
    <row r="47" spans="1:5" ht="27.75" customHeight="1">
      <c r="A47" s="4">
        <v>45</v>
      </c>
      <c r="B47" s="26" t="s">
        <v>71</v>
      </c>
      <c r="C47" s="26" t="s">
        <v>7</v>
      </c>
      <c r="D47" s="22" t="s">
        <v>41</v>
      </c>
      <c r="E47" s="22" t="s">
        <v>9</v>
      </c>
    </row>
    <row r="48" spans="1:5" ht="27.75" customHeight="1">
      <c r="A48" s="9">
        <v>46</v>
      </c>
      <c r="B48" s="26" t="s">
        <v>72</v>
      </c>
      <c r="C48" s="26" t="s">
        <v>7</v>
      </c>
      <c r="D48" s="22" t="s">
        <v>70</v>
      </c>
      <c r="E48" s="22" t="s">
        <v>9</v>
      </c>
    </row>
    <row r="49" spans="1:5" ht="27.75" customHeight="1">
      <c r="A49" s="4">
        <v>47</v>
      </c>
      <c r="B49" s="26" t="s">
        <v>73</v>
      </c>
      <c r="C49" s="26" t="s">
        <v>7</v>
      </c>
      <c r="D49" s="22" t="s">
        <v>46</v>
      </c>
      <c r="E49" s="22" t="s">
        <v>9</v>
      </c>
    </row>
    <row r="50" spans="1:5" ht="27.75" customHeight="1">
      <c r="A50" s="9">
        <v>48</v>
      </c>
      <c r="B50" s="26" t="s">
        <v>74</v>
      </c>
      <c r="C50" s="26" t="s">
        <v>7</v>
      </c>
      <c r="D50" s="22" t="s">
        <v>70</v>
      </c>
      <c r="E50" s="22" t="s">
        <v>9</v>
      </c>
    </row>
    <row r="51" spans="1:5" ht="27.75" customHeight="1">
      <c r="A51" s="4">
        <v>49</v>
      </c>
      <c r="B51" s="26" t="s">
        <v>75</v>
      </c>
      <c r="C51" s="26" t="s">
        <v>7</v>
      </c>
      <c r="D51" s="22" t="s">
        <v>11</v>
      </c>
      <c r="E51" s="22" t="s">
        <v>9</v>
      </c>
    </row>
    <row r="52" spans="1:5" ht="27.75" customHeight="1">
      <c r="A52" s="9">
        <v>50</v>
      </c>
      <c r="B52" s="26" t="s">
        <v>76</v>
      </c>
      <c r="C52" s="26" t="s">
        <v>7</v>
      </c>
      <c r="D52" s="22" t="s">
        <v>11</v>
      </c>
      <c r="E52" s="22" t="s">
        <v>9</v>
      </c>
    </row>
    <row r="53" spans="1:5" ht="27.75" customHeight="1">
      <c r="A53" s="4">
        <v>51</v>
      </c>
      <c r="B53" s="26" t="s">
        <v>77</v>
      </c>
      <c r="C53" s="26" t="s">
        <v>7</v>
      </c>
      <c r="D53" s="22" t="s">
        <v>11</v>
      </c>
      <c r="E53" s="22" t="s">
        <v>9</v>
      </c>
    </row>
    <row r="54" spans="1:5" ht="27.75" customHeight="1">
      <c r="A54" s="9">
        <v>52</v>
      </c>
      <c r="B54" s="10" t="s">
        <v>78</v>
      </c>
      <c r="C54" s="27" t="s">
        <v>7</v>
      </c>
      <c r="D54" s="10" t="s">
        <v>11</v>
      </c>
      <c r="E54" s="10" t="s">
        <v>9</v>
      </c>
    </row>
    <row r="55" spans="1:5" ht="27.75" customHeight="1">
      <c r="A55" s="4">
        <v>53</v>
      </c>
      <c r="B55" s="10" t="s">
        <v>79</v>
      </c>
      <c r="C55" s="27" t="s">
        <v>7</v>
      </c>
      <c r="D55" s="10" t="s">
        <v>23</v>
      </c>
      <c r="E55" s="10" t="s">
        <v>9</v>
      </c>
    </row>
    <row r="56" spans="1:5" ht="27.75" customHeight="1">
      <c r="A56" s="9">
        <v>54</v>
      </c>
      <c r="B56" s="10" t="s">
        <v>80</v>
      </c>
      <c r="C56" s="28" t="s">
        <v>7</v>
      </c>
      <c r="D56" s="10" t="s">
        <v>11</v>
      </c>
      <c r="E56" s="10" t="s">
        <v>9</v>
      </c>
    </row>
    <row r="57" spans="1:5" ht="27.75" customHeight="1">
      <c r="A57" s="4">
        <v>55</v>
      </c>
      <c r="B57" s="29" t="s">
        <v>81</v>
      </c>
      <c r="C57" s="30" t="s">
        <v>7</v>
      </c>
      <c r="D57" s="29" t="s">
        <v>82</v>
      </c>
      <c r="E57" s="10" t="s">
        <v>9</v>
      </c>
    </row>
    <row r="58" spans="1:5" ht="27.75" customHeight="1">
      <c r="A58" s="9">
        <v>56</v>
      </c>
      <c r="B58" s="10" t="s">
        <v>83</v>
      </c>
      <c r="C58" s="30" t="s">
        <v>7</v>
      </c>
      <c r="D58" s="10" t="s">
        <v>11</v>
      </c>
      <c r="E58" s="10" t="s">
        <v>9</v>
      </c>
    </row>
    <row r="59" spans="1:5" ht="27.75" customHeight="1">
      <c r="A59" s="4">
        <v>57</v>
      </c>
      <c r="B59" s="10" t="s">
        <v>84</v>
      </c>
      <c r="C59" s="30" t="s">
        <v>7</v>
      </c>
      <c r="D59" s="10" t="s">
        <v>82</v>
      </c>
      <c r="E59" s="10" t="s">
        <v>9</v>
      </c>
    </row>
    <row r="60" spans="1:5" ht="27.75" customHeight="1">
      <c r="A60" s="9">
        <v>58</v>
      </c>
      <c r="B60" s="10" t="s">
        <v>85</v>
      </c>
      <c r="C60" s="30" t="s">
        <v>7</v>
      </c>
      <c r="D60" s="10" t="s">
        <v>23</v>
      </c>
      <c r="E60" s="10" t="s">
        <v>9</v>
      </c>
    </row>
    <row r="61" spans="1:5" ht="27.75" customHeight="1">
      <c r="A61" s="4">
        <v>59</v>
      </c>
      <c r="B61" s="31" t="s">
        <v>86</v>
      </c>
      <c r="C61" s="32" t="s">
        <v>7</v>
      </c>
      <c r="D61" s="7" t="s">
        <v>87</v>
      </c>
      <c r="E61" s="6" t="s">
        <v>9</v>
      </c>
    </row>
    <row r="62" spans="1:5" ht="27.75" customHeight="1">
      <c r="A62" s="9">
        <v>60</v>
      </c>
      <c r="B62" s="6" t="s">
        <v>88</v>
      </c>
      <c r="C62" s="33" t="s">
        <v>7</v>
      </c>
      <c r="D62" s="7" t="s">
        <v>27</v>
      </c>
      <c r="E62" s="6" t="s">
        <v>9</v>
      </c>
    </row>
    <row r="63" spans="1:5" ht="27.75" customHeight="1">
      <c r="A63" s="4">
        <v>61</v>
      </c>
      <c r="B63" s="34" t="s">
        <v>89</v>
      </c>
      <c r="C63" s="34" t="s">
        <v>7</v>
      </c>
      <c r="D63" s="35" t="s">
        <v>13</v>
      </c>
      <c r="E63" s="35" t="s">
        <v>9</v>
      </c>
    </row>
    <row r="64" spans="1:5" ht="27.75" customHeight="1">
      <c r="A64" s="9">
        <v>62</v>
      </c>
      <c r="B64" s="10" t="s">
        <v>90</v>
      </c>
      <c r="C64" s="10" t="s">
        <v>7</v>
      </c>
      <c r="D64" s="10" t="s">
        <v>91</v>
      </c>
      <c r="E64" s="22" t="s">
        <v>92</v>
      </c>
    </row>
    <row r="65" spans="1:5" ht="27.75" customHeight="1">
      <c r="A65" s="4">
        <v>63</v>
      </c>
      <c r="B65" s="10" t="s">
        <v>93</v>
      </c>
      <c r="C65" s="10" t="s">
        <v>7</v>
      </c>
      <c r="D65" s="10" t="s">
        <v>37</v>
      </c>
      <c r="E65" s="22" t="s">
        <v>9</v>
      </c>
    </row>
    <row r="66" spans="1:5" ht="27.75" customHeight="1">
      <c r="A66" s="9">
        <v>64</v>
      </c>
      <c r="B66" s="36" t="s">
        <v>94</v>
      </c>
      <c r="C66" s="36" t="s">
        <v>7</v>
      </c>
      <c r="D66" s="36" t="s">
        <v>95</v>
      </c>
      <c r="E66" s="37" t="s">
        <v>9</v>
      </c>
    </row>
    <row r="67" spans="1:5" ht="27.75" customHeight="1">
      <c r="A67" s="4">
        <v>65</v>
      </c>
      <c r="B67" s="36" t="s">
        <v>96</v>
      </c>
      <c r="C67" s="36" t="s">
        <v>7</v>
      </c>
      <c r="D67" s="36" t="s">
        <v>97</v>
      </c>
      <c r="E67" s="37" t="s">
        <v>9</v>
      </c>
    </row>
    <row r="68" spans="1:5" ht="27.75" customHeight="1">
      <c r="A68" s="9">
        <v>66</v>
      </c>
      <c r="B68" s="38" t="s">
        <v>98</v>
      </c>
      <c r="C68" s="13" t="s">
        <v>7</v>
      </c>
      <c r="D68" s="38" t="s">
        <v>99</v>
      </c>
      <c r="E68" s="38" t="s">
        <v>9</v>
      </c>
    </row>
    <row r="69" spans="1:5" ht="27.75" customHeight="1">
      <c r="A69" s="4">
        <v>67</v>
      </c>
      <c r="B69" s="38" t="s">
        <v>100</v>
      </c>
      <c r="C69" s="13" t="s">
        <v>7</v>
      </c>
      <c r="D69" s="38" t="s">
        <v>99</v>
      </c>
      <c r="E69" s="38" t="s">
        <v>9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闫涵</cp:lastModifiedBy>
  <dcterms:created xsi:type="dcterms:W3CDTF">2016-12-02T08:54:00Z</dcterms:created>
  <dcterms:modified xsi:type="dcterms:W3CDTF">2022-09-19T03:37:27Z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6E2A8EBE549B482E9B3BC7756A6867EF</vt:lpwstr>
  </property>
</Properties>
</file>